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215 - Pipe Insulation\Price List\1-26\"/>
    </mc:Choice>
  </mc:AlternateContent>
  <xr:revisionPtr revIDLastSave="0" documentId="13_ncr:1_{CF0DB93C-9833-4042-A0B6-AB6762A5DC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pe Insulation - Foam" sheetId="19" r:id="rId1"/>
  </sheets>
  <definedNames>
    <definedName name="_xlnm._FilterDatabase" localSheetId="0" hidden="1">'Pipe Insulation - Foam'!$A$9:$J$9</definedName>
    <definedName name="CALocations">#REF!</definedName>
    <definedName name="Locations">#REF!</definedName>
    <definedName name="_xlnm.Print_Area" localSheetId="0">'Pipe Insulation - Foam'!$A$1:$J$27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9" l="1"/>
  <c r="J14" i="19" l="1"/>
  <c r="I14" i="19" s="1"/>
  <c r="J11" i="19"/>
  <c r="I11" i="19" s="1"/>
  <c r="J18" i="19"/>
  <c r="I18" i="19" s="1"/>
  <c r="J22" i="19"/>
  <c r="I22" i="19" s="1"/>
  <c r="J12" i="19"/>
  <c r="I12" i="19" s="1"/>
  <c r="J16" i="19"/>
  <c r="I16" i="19" s="1"/>
  <c r="J20" i="19"/>
  <c r="I20" i="19" s="1"/>
  <c r="J24" i="19"/>
  <c r="I24" i="19" s="1"/>
  <c r="J13" i="19"/>
  <c r="I13" i="19" s="1"/>
  <c r="J15" i="19"/>
  <c r="I15" i="19" s="1"/>
  <c r="J17" i="19"/>
  <c r="I17" i="19" s="1"/>
  <c r="J19" i="19"/>
  <c r="I19" i="19" s="1"/>
  <c r="J21" i="19"/>
  <c r="I21" i="19" s="1"/>
  <c r="J23" i="19"/>
  <c r="I23" i="19" s="1"/>
  <c r="J25" i="19"/>
  <c r="I25" i="19" s="1"/>
</calcChain>
</file>

<file path=xl/sharedStrings.xml><?xml version="1.0" encoding="utf-8"?>
<sst xmlns="http://schemas.openxmlformats.org/spreadsheetml/2006/main" count="77" uniqueCount="59">
  <si>
    <t>PIPE INSULATION - FOAM</t>
  </si>
  <si>
    <t>Product Category - 215</t>
  </si>
  <si>
    <t>Enter             Discount %</t>
  </si>
  <si>
    <t>Multiplier</t>
  </si>
  <si>
    <t>Description</t>
  </si>
  <si>
    <t>Copper Tubing
 (Nom I.D.)</t>
  </si>
  <si>
    <t>UPC Code</t>
  </si>
  <si>
    <t>FT / BOX</t>
  </si>
  <si>
    <t>List $ per ft.</t>
  </si>
  <si>
    <t>Net  $ per 6ft. LEN.</t>
  </si>
  <si>
    <t>Net  $ per ft.</t>
  </si>
  <si>
    <t>1/2" THICK WALL</t>
  </si>
  <si>
    <t>5/8 X 1/2 TUNDRA SS INSUL. PC12058TWTU2 (306/B)</t>
  </si>
  <si>
    <t>1/2"</t>
  </si>
  <si>
    <t>064849310171</t>
  </si>
  <si>
    <t>7/8 X 1/2 TUNDRA SS INSUL. PC12078TWTU2 (240/B)</t>
  </si>
  <si>
    <t>3/4"</t>
  </si>
  <si>
    <t>064849310195</t>
  </si>
  <si>
    <t>1 1/8 X 1/2 TUNDRA SS INSUL PC12118TWTU2 (180/B)</t>
  </si>
  <si>
    <t>1"</t>
  </si>
  <si>
    <t>064849310201</t>
  </si>
  <si>
    <t>1 3/8 X 1/2 TUNDRA SS INSUL PC12138TWTU2 (150/B)</t>
  </si>
  <si>
    <t>1 1/14"</t>
  </si>
  <si>
    <t>064849310218</t>
  </si>
  <si>
    <t>1 5/8 x 1/2 TUNDRA SS INSUL. PC12158TWTU2 (120/B)</t>
  </si>
  <si>
    <t>1 1/2"</t>
  </si>
  <si>
    <t>064849310225</t>
  </si>
  <si>
    <t>1 7/8 X 1/2 TUNDRA SS INSUL. PC12178TWTU2 (90/B)</t>
  </si>
  <si>
    <t>-</t>
  </si>
  <si>
    <t>064849310232</t>
  </si>
  <si>
    <t>2 1/8 X 1/2 TUNDRA SS INSUL PC12218TWTU2 (84/B)</t>
  </si>
  <si>
    <t>2"</t>
  </si>
  <si>
    <t>064849310249</t>
  </si>
  <si>
    <t>2 3/8 X 1/2 TUNDRA SS INSUL PC12238TWTU2 (66/B)</t>
  </si>
  <si>
    <t>064849310256</t>
  </si>
  <si>
    <t>2 5/8 X 1/2 TUNDRA SS INSUL PC12258TWTU2(60/B)</t>
  </si>
  <si>
    <t>2 1/2"</t>
  </si>
  <si>
    <t>064849310263</t>
  </si>
  <si>
    <t>2 7/8 X 1/2 TUNDRA SS INSUL PC12278TWTU2 (54/B)</t>
  </si>
  <si>
    <t>064849310270</t>
  </si>
  <si>
    <t>3 1/8 X 1/2 TUNDRA SS INSUL PC12318TWTU2(48/B)</t>
  </si>
  <si>
    <t>3"</t>
  </si>
  <si>
    <t>064849310287</t>
  </si>
  <si>
    <t>3 1/2 X 1/2 TUNDRA SS INSUL PC12312TWTU2 (42/B)</t>
  </si>
  <si>
    <t>064849310294</t>
  </si>
  <si>
    <t>3 5/8 X 1/2 TUNDRA SS INSUL PC12358TWTU2 (42/B)</t>
  </si>
  <si>
    <t>064849310300</t>
  </si>
  <si>
    <t>4 1/8 X 1/2 TUNDRA SS INSUL PC12418TWTU2 (30/B)</t>
  </si>
  <si>
    <t>4"</t>
  </si>
  <si>
    <t>064849310324</t>
  </si>
  <si>
    <t>4 1/2 X 1/2 TUNDRA SS INSUL PC12412TWTU2 (30/B)</t>
  </si>
  <si>
    <t>064849310331</t>
  </si>
  <si>
    <t xml:space="preserve"> SOLD IN BOX QUANTITIES ONLY</t>
  </si>
  <si>
    <t>Iron/PVC Pipe Size</t>
  </si>
  <si>
    <t>3/8"</t>
  </si>
  <si>
    <t>1 1/4"</t>
  </si>
  <si>
    <t>CB Supplies Part #</t>
  </si>
  <si>
    <t>CND List Price # CBIP 1-26</t>
  </si>
  <si>
    <t>Pricing effective: January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</si>
</sst>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\ @"/>
    <numFmt numFmtId="165" formatCode="0.0000"/>
    <numFmt numFmtId="166" formatCode="_(&quot;$&quot;* #,##0.0000_);_(&quot;$&quot;* \(#,##0.0000\);_(&quot;$&quot;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sz val="24"/>
      <color theme="0"/>
      <name val="Calibri"/>
      <family val="2"/>
    </font>
    <font>
      <sz val="24"/>
      <name val="Calibri"/>
      <family val="2"/>
    </font>
    <font>
      <u/>
      <sz val="24"/>
      <color theme="1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9" applyNumberFormat="0" applyAlignment="0" applyProtection="0"/>
    <xf numFmtId="0" fontId="32" fillId="8" borderId="12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5" applyNumberFormat="0" applyFill="0" applyAlignment="0" applyProtection="0"/>
    <xf numFmtId="0" fontId="27" fillId="0" borderId="7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9" applyNumberFormat="0" applyAlignment="0" applyProtection="0"/>
    <xf numFmtId="0" fontId="36" fillId="0" borderId="11" applyNumberFormat="0" applyFill="0" applyAlignment="0" applyProtection="0"/>
    <xf numFmtId="0" fontId="37" fillId="5" borderId="0" applyNumberFormat="0" applyBorder="0" applyAlignment="0" applyProtection="0"/>
    <xf numFmtId="0" fontId="24" fillId="9" borderId="13" applyNumberFormat="0" applyFont="0" applyAlignment="0" applyProtection="0"/>
    <xf numFmtId="0" fontId="38" fillId="47" borderId="10" applyNumberFormat="0" applyAlignment="0" applyProtection="0"/>
    <xf numFmtId="0" fontId="29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73">
    <xf numFmtId="0" fontId="0" fillId="0" borderId="0" xfId="0"/>
    <xf numFmtId="0" fontId="42" fillId="0" borderId="0" xfId="0" applyFont="1"/>
    <xf numFmtId="0" fontId="42" fillId="0" borderId="0" xfId="0" applyFont="1" applyAlignment="1">
      <alignment horizontal="center"/>
    </xf>
    <xf numFmtId="0" fontId="45" fillId="0" borderId="19" xfId="0" applyFont="1" applyBorder="1" applyAlignment="1">
      <alignment horizontal="right" vertical="center"/>
    </xf>
    <xf numFmtId="164" fontId="42" fillId="50" borderId="0" xfId="0" applyNumberFormat="1" applyFont="1" applyFill="1" applyAlignment="1">
      <alignment vertical="center"/>
    </xf>
    <xf numFmtId="164" fontId="42" fillId="50" borderId="0" xfId="0" applyNumberFormat="1" applyFont="1" applyFill="1" applyAlignment="1">
      <alignment horizontal="center" vertical="center"/>
    </xf>
    <xf numFmtId="0" fontId="48" fillId="0" borderId="27" xfId="0" applyFont="1" applyBorder="1" applyAlignment="1">
      <alignment horizontal="right" vertical="center"/>
    </xf>
    <xf numFmtId="0" fontId="49" fillId="49" borderId="21" xfId="0" applyFont="1" applyFill="1" applyBorder="1" applyAlignment="1">
      <alignment horizontal="center" vertical="center"/>
    </xf>
    <xf numFmtId="0" fontId="49" fillId="49" borderId="22" xfId="0" applyFont="1" applyFill="1" applyBorder="1" applyAlignment="1">
      <alignment horizontal="center" vertical="center"/>
    </xf>
    <xf numFmtId="0" fontId="49" fillId="49" borderId="22" xfId="0" applyFont="1" applyFill="1" applyBorder="1" applyAlignment="1">
      <alignment horizontal="center" vertical="center" wrapText="1"/>
    </xf>
    <xf numFmtId="0" fontId="49" fillId="49" borderId="23" xfId="0" applyFont="1" applyFill="1" applyBorder="1" applyAlignment="1">
      <alignment horizontal="center" vertical="center" wrapText="1"/>
    </xf>
    <xf numFmtId="0" fontId="49" fillId="49" borderId="23" xfId="0" applyFont="1" applyFill="1" applyBorder="1" applyAlignment="1">
      <alignment horizontal="center" vertical="center"/>
    </xf>
    <xf numFmtId="0" fontId="50" fillId="0" borderId="24" xfId="0" applyFont="1" applyBorder="1" applyAlignment="1">
      <alignment horizontal="left" vertical="center"/>
    </xf>
    <xf numFmtId="164" fontId="50" fillId="0" borderId="25" xfId="0" applyNumberFormat="1" applyFont="1" applyBorder="1" applyAlignment="1">
      <alignment horizontal="left" vertical="center"/>
    </xf>
    <xf numFmtId="164" fontId="50" fillId="0" borderId="25" xfId="0" quotePrefix="1" applyNumberFormat="1" applyFont="1" applyBorder="1" applyAlignment="1">
      <alignment horizontal="center" vertical="center"/>
    </xf>
    <xf numFmtId="164" fontId="50" fillId="50" borderId="25" xfId="0" applyNumberFormat="1" applyFont="1" applyFill="1" applyBorder="1" applyAlignment="1">
      <alignment horizontal="center" vertical="center"/>
    </xf>
    <xf numFmtId="0" fontId="50" fillId="50" borderId="25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center" vertical="center"/>
    </xf>
    <xf numFmtId="0" fontId="50" fillId="50" borderId="1" xfId="0" applyFont="1" applyFill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left" vertical="center"/>
    </xf>
    <xf numFmtId="164" fontId="50" fillId="0" borderId="1" xfId="0" applyNumberFormat="1" applyFont="1" applyBorder="1" applyAlignment="1">
      <alignment vertical="center"/>
    </xf>
    <xf numFmtId="0" fontId="50" fillId="50" borderId="4" xfId="0" applyFont="1" applyFill="1" applyBorder="1" applyAlignment="1">
      <alignment horizontal="left" vertical="center"/>
    </xf>
    <xf numFmtId="164" fontId="50" fillId="50" borderId="1" xfId="0" applyNumberFormat="1" applyFont="1" applyFill="1" applyBorder="1" applyAlignment="1">
      <alignment vertical="center"/>
    </xf>
    <xf numFmtId="164" fontId="50" fillId="50" borderId="30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44" fontId="51" fillId="0" borderId="25" xfId="1" applyFont="1" applyBorder="1" applyAlignment="1">
      <alignment vertical="center"/>
    </xf>
    <xf numFmtId="166" fontId="50" fillId="50" borderId="25" xfId="1" applyNumberFormat="1" applyFont="1" applyFill="1" applyBorder="1" applyAlignment="1">
      <alignment horizontal="center" vertical="center"/>
    </xf>
    <xf numFmtId="166" fontId="50" fillId="0" borderId="26" xfId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44" fontId="51" fillId="0" borderId="1" xfId="1" applyFont="1" applyBorder="1" applyAlignment="1">
      <alignment vertical="center"/>
    </xf>
    <xf numFmtId="166" fontId="50" fillId="50" borderId="1" xfId="1" applyNumberFormat="1" applyFont="1" applyFill="1" applyBorder="1" applyAlignment="1">
      <alignment horizontal="center" vertical="center"/>
    </xf>
    <xf numFmtId="166" fontId="50" fillId="0" borderId="5" xfId="1" applyNumberFormat="1" applyFont="1" applyFill="1" applyBorder="1" applyAlignment="1">
      <alignment horizontal="center" vertical="center"/>
    </xf>
    <xf numFmtId="0" fontId="42" fillId="50" borderId="0" xfId="0" applyFont="1" applyFill="1" applyAlignment="1">
      <alignment vertical="center"/>
    </xf>
    <xf numFmtId="166" fontId="50" fillId="50" borderId="5" xfId="1" applyNumberFormat="1" applyFont="1" applyFill="1" applyBorder="1" applyAlignment="1">
      <alignment horizontal="center" vertical="center"/>
    </xf>
    <xf numFmtId="0" fontId="50" fillId="50" borderId="29" xfId="0" applyFont="1" applyFill="1" applyBorder="1" applyAlignment="1">
      <alignment horizontal="left" vertical="center"/>
    </xf>
    <xf numFmtId="44" fontId="51" fillId="0" borderId="30" xfId="1" applyFont="1" applyBorder="1" applyAlignment="1">
      <alignment vertical="center"/>
    </xf>
    <xf numFmtId="166" fontId="50" fillId="50" borderId="30" xfId="1" applyNumberFormat="1" applyFont="1" applyFill="1" applyBorder="1" applyAlignment="1">
      <alignment horizontal="center" vertical="center"/>
    </xf>
    <xf numFmtId="0" fontId="42" fillId="50" borderId="0" xfId="0" applyFont="1" applyFill="1" applyAlignment="1">
      <alignment horizontal="center" vertical="center"/>
    </xf>
    <xf numFmtId="44" fontId="42" fillId="50" borderId="0" xfId="1" applyFont="1" applyFill="1" applyBorder="1" applyAlignment="1">
      <alignment vertical="center"/>
    </xf>
    <xf numFmtId="44" fontId="42" fillId="50" borderId="0" xfId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7" fillId="0" borderId="28" xfId="0" applyFont="1" applyBorder="1" applyAlignment="1">
      <alignment horizontal="right" vertical="center"/>
    </xf>
    <xf numFmtId="0" fontId="46" fillId="0" borderId="2" xfId="112" applyFont="1" applyBorder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6" fillId="0" borderId="0" xfId="112" applyFont="1" applyBorder="1" applyAlignment="1">
      <alignment vertical="center"/>
    </xf>
    <xf numFmtId="0" fontId="46" fillId="0" borderId="0" xfId="112" applyFont="1" applyBorder="1" applyAlignment="1">
      <alignment horizontal="center" vertical="center"/>
    </xf>
    <xf numFmtId="165" fontId="5" fillId="48" borderId="20" xfId="0" applyNumberFormat="1" applyFont="1" applyFill="1" applyBorder="1" applyAlignment="1">
      <alignment horizontal="center" vertical="center"/>
    </xf>
    <xf numFmtId="0" fontId="52" fillId="2" borderId="20" xfId="0" applyFont="1" applyFill="1" applyBorder="1" applyAlignment="1">
      <alignment horizontal="left" wrapText="1"/>
    </xf>
    <xf numFmtId="0" fontId="53" fillId="48" borderId="3" xfId="0" applyFont="1" applyFill="1" applyBorder="1" applyAlignment="1">
      <alignment horizontal="left"/>
    </xf>
    <xf numFmtId="0" fontId="43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44" fillId="50" borderId="0" xfId="0" applyFont="1" applyFill="1" applyAlignment="1">
      <alignment vertical="center"/>
    </xf>
    <xf numFmtId="0" fontId="54" fillId="50" borderId="0" xfId="0" applyFont="1" applyFill="1" applyAlignment="1">
      <alignment vertical="center"/>
    </xf>
    <xf numFmtId="0" fontId="54" fillId="50" borderId="0" xfId="0" applyFont="1" applyFill="1" applyAlignment="1">
      <alignment horizontal="center" vertical="center"/>
    </xf>
    <xf numFmtId="0" fontId="44" fillId="50" borderId="0" xfId="0" applyFont="1" applyFill="1" applyAlignment="1">
      <alignment horizontal="center" vertical="center"/>
    </xf>
    <xf numFmtId="0" fontId="44" fillId="50" borderId="0" xfId="0" applyFont="1" applyFill="1"/>
    <xf numFmtId="164" fontId="50" fillId="50" borderId="30" xfId="0" applyNumberFormat="1" applyFont="1" applyFill="1" applyBorder="1" applyAlignment="1">
      <alignment horizontal="left" vertical="center"/>
    </xf>
    <xf numFmtId="0" fontId="50" fillId="50" borderId="30" xfId="0" applyFont="1" applyFill="1" applyBorder="1" applyAlignment="1">
      <alignment horizontal="center" vertical="center"/>
    </xf>
    <xf numFmtId="166" fontId="50" fillId="50" borderId="31" xfId="1" applyNumberFormat="1" applyFont="1" applyFill="1" applyBorder="1" applyAlignment="1">
      <alignment horizontal="center" vertical="center"/>
    </xf>
    <xf numFmtId="0" fontId="49" fillId="52" borderId="18" xfId="0" applyFont="1" applyFill="1" applyBorder="1" applyAlignment="1">
      <alignment horizontal="center" vertical="center"/>
    </xf>
    <xf numFmtId="0" fontId="49" fillId="52" borderId="19" xfId="0" applyFont="1" applyFill="1" applyBorder="1" applyAlignment="1">
      <alignment horizontal="center" vertical="center"/>
    </xf>
    <xf numFmtId="0" fontId="49" fillId="52" borderId="27" xfId="0" applyFont="1" applyFill="1" applyBorder="1" applyAlignment="1">
      <alignment horizontal="center" vertical="center"/>
    </xf>
    <xf numFmtId="164" fontId="47" fillId="51" borderId="32" xfId="0" applyNumberFormat="1" applyFont="1" applyFill="1" applyBorder="1" applyAlignment="1">
      <alignment horizontal="center" vertical="center"/>
    </xf>
    <xf numFmtId="164" fontId="47" fillId="51" borderId="33" xfId="0" applyNumberFormat="1" applyFont="1" applyFill="1" applyBorder="1" applyAlignment="1">
      <alignment horizontal="center" vertical="center"/>
    </xf>
    <xf numFmtId="164" fontId="47" fillId="51" borderId="34" xfId="0" applyNumberFormat="1" applyFont="1" applyFill="1" applyBorder="1" applyAlignment="1">
      <alignment horizontal="center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6000000}"/>
    <cellStyle name="Comma 3" xfId="97" xr:uid="{00000000-0005-0000-0000-000037000000}"/>
    <cellStyle name="Currency" xfId="1" builtinId="4"/>
    <cellStyle name="Currency 2" xfId="9" xr:uid="{00000000-0005-0000-0000-000039000000}"/>
    <cellStyle name="Explanatory Text" xfId="41" builtinId="53" customBuiltin="1"/>
    <cellStyle name="Explanatory Text 2" xfId="98" xr:uid="{00000000-0005-0000-0000-00003B000000}"/>
    <cellStyle name="Good" xfId="31" builtinId="26" customBuiltin="1"/>
    <cellStyle name="Good 2" xfId="99" xr:uid="{00000000-0005-0000-0000-00003D000000}"/>
    <cellStyle name="Heading 1" xfId="27" builtinId="16" customBuiltin="1"/>
    <cellStyle name="Heading 1 2" xfId="100" xr:uid="{00000000-0005-0000-0000-00003F000000}"/>
    <cellStyle name="Heading 2" xfId="28" builtinId="17" customBuiltin="1"/>
    <cellStyle name="Heading 2 2" xfId="101" xr:uid="{00000000-0005-0000-0000-000041000000}"/>
    <cellStyle name="Heading 3" xfId="29" builtinId="18" customBuiltin="1"/>
    <cellStyle name="Heading 3 2" xfId="102" xr:uid="{00000000-0005-0000-0000-000043000000}"/>
    <cellStyle name="Heading 4" xfId="30" builtinId="19" customBuiltin="1"/>
    <cellStyle name="Heading 4 2" xfId="103" xr:uid="{00000000-0005-0000-0000-000045000000}"/>
    <cellStyle name="Hyperlink" xfId="112" builtinId="8"/>
    <cellStyle name="Input" xfId="34" builtinId="20" customBuiltin="1"/>
    <cellStyle name="Input 2" xfId="104" xr:uid="{00000000-0005-0000-0000-000048000000}"/>
    <cellStyle name="Linked Cell" xfId="37" builtinId="24" customBuiltin="1"/>
    <cellStyle name="Linked Cell 2" xfId="105" xr:uid="{00000000-0005-0000-0000-00004A000000}"/>
    <cellStyle name="Neutral" xfId="33" builtinId="28" customBuiltin="1"/>
    <cellStyle name="Neutral 2" xfId="106" xr:uid="{00000000-0005-0000-0000-00004C000000}"/>
    <cellStyle name="Normal" xfId="0" builtinId="0"/>
    <cellStyle name="Normal 10" xfId="18" xr:uid="{00000000-0005-0000-0000-00004E000000}"/>
    <cellStyle name="Normal 11" xfId="19" xr:uid="{00000000-0005-0000-0000-00004F000000}"/>
    <cellStyle name="Normal 12" xfId="20" xr:uid="{00000000-0005-0000-0000-000050000000}"/>
    <cellStyle name="Normal 13" xfId="21" xr:uid="{00000000-0005-0000-0000-000051000000}"/>
    <cellStyle name="Normal 14" xfId="22" xr:uid="{00000000-0005-0000-0000-000052000000}"/>
    <cellStyle name="Normal 15" xfId="23" xr:uid="{00000000-0005-0000-0000-000053000000}"/>
    <cellStyle name="Normal 16" xfId="24" xr:uid="{00000000-0005-0000-0000-000054000000}"/>
    <cellStyle name="Normal 17" xfId="25" xr:uid="{00000000-0005-0000-0000-000055000000}"/>
    <cellStyle name="Normal 18" xfId="8" xr:uid="{00000000-0005-0000-0000-000056000000}"/>
    <cellStyle name="Normal 18 2" xfId="68" xr:uid="{00000000-0005-0000-0000-000057000000}"/>
    <cellStyle name="Normal 19" xfId="69" xr:uid="{00000000-0005-0000-0000-000058000000}"/>
    <cellStyle name="Normal 2" xfId="5" xr:uid="{00000000-0005-0000-0000-000059000000}"/>
    <cellStyle name="Normal 2 2" xfId="12" xr:uid="{00000000-0005-0000-0000-00005A000000}"/>
    <cellStyle name="Normal 2 3" xfId="6" xr:uid="{00000000-0005-0000-0000-00005B000000}"/>
    <cellStyle name="Normal 2 4" xfId="67" xr:uid="{00000000-0005-0000-0000-00005C000000}"/>
    <cellStyle name="Normal 3" xfId="4" xr:uid="{00000000-0005-0000-0000-00005D000000}"/>
    <cellStyle name="Normal 3 2" xfId="7" xr:uid="{00000000-0005-0000-0000-00005E000000}"/>
    <cellStyle name="Normal 4" xfId="11" xr:uid="{00000000-0005-0000-0000-00005F000000}"/>
    <cellStyle name="Normal 5" xfId="13" xr:uid="{00000000-0005-0000-0000-000060000000}"/>
    <cellStyle name="Normal 6" xfId="14" xr:uid="{00000000-0005-0000-0000-000061000000}"/>
    <cellStyle name="Normal 7" xfId="15" xr:uid="{00000000-0005-0000-0000-000062000000}"/>
    <cellStyle name="Normal 8" xfId="16" xr:uid="{00000000-0005-0000-0000-000063000000}"/>
    <cellStyle name="Normal 9" xfId="17" xr:uid="{00000000-0005-0000-0000-000064000000}"/>
    <cellStyle name="Note" xfId="40" builtinId="10" customBuiltin="1"/>
    <cellStyle name="Note 2" xfId="107" xr:uid="{00000000-0005-0000-0000-000066000000}"/>
    <cellStyle name="Output" xfId="35" builtinId="21" customBuiltin="1"/>
    <cellStyle name="Output 2" xfId="108" xr:uid="{00000000-0005-0000-0000-000068000000}"/>
    <cellStyle name="Percent" xfId="2" builtinId="5"/>
    <cellStyle name="Percent 2" xfId="10" xr:uid="{00000000-0005-0000-0000-00006A000000}"/>
    <cellStyle name="Title" xfId="26" builtinId="15" customBuiltin="1"/>
    <cellStyle name="Title 2" xfId="109" xr:uid="{00000000-0005-0000-0000-00006C000000}"/>
    <cellStyle name="Total" xfId="42" builtinId="25" customBuiltin="1"/>
    <cellStyle name="Total 2" xfId="110" xr:uid="{00000000-0005-0000-0000-00006E000000}"/>
    <cellStyle name="Warning Text" xfId="39" builtinId="11" customBuiltin="1"/>
    <cellStyle name="Warning Text 2" xfId="111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2</xdr:row>
      <xdr:rowOff>152400</xdr:rowOff>
    </xdr:from>
    <xdr:to>
      <xdr:col>1</xdr:col>
      <xdr:colOff>1087632</xdr:colOff>
      <xdr:row>7</xdr:row>
      <xdr:rowOff>57015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FFE080-02FB-4AEE-8862-973CA328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5029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4"/>
  <sheetViews>
    <sheetView showGridLines="0" tabSelected="1" zoomScaleNormal="100" zoomScalePageLayoutView="85" workbookViewId="0">
      <selection activeCell="J7" sqref="J7"/>
    </sheetView>
  </sheetViews>
  <sheetFormatPr defaultColWidth="8.88671875" defaultRowHeight="31.2" x14ac:dyDescent="0.6"/>
  <cols>
    <col min="1" max="1" width="11.88671875" style="1" customWidth="1"/>
    <col min="2" max="2" width="17.33203125" style="2" customWidth="1"/>
    <col min="3" max="3" width="46.6640625" style="1" customWidth="1"/>
    <col min="4" max="4" width="14.109375" style="1" customWidth="1"/>
    <col min="5" max="5" width="10.44140625" style="1" customWidth="1"/>
    <col min="6" max="6" width="16" style="2" customWidth="1"/>
    <col min="7" max="7" width="9.88671875" style="1" customWidth="1"/>
    <col min="8" max="8" width="11.88671875" style="1" customWidth="1"/>
    <col min="9" max="10" width="13" style="1" customWidth="1"/>
    <col min="11" max="15" width="8.88671875" style="63"/>
    <col min="16" max="16384" width="8.88671875" style="1"/>
  </cols>
  <sheetData>
    <row r="1" spans="1:15" s="31" customFormat="1" ht="13.95" customHeight="1" x14ac:dyDescent="0.3">
      <c r="B1" s="32"/>
      <c r="F1" s="32"/>
      <c r="K1" s="59"/>
      <c r="L1" s="59"/>
      <c r="M1" s="59"/>
      <c r="N1" s="59"/>
      <c r="O1" s="59"/>
    </row>
    <row r="2" spans="1:15" s="31" customFormat="1" ht="13.95" customHeight="1" thickBot="1" x14ac:dyDescent="0.35">
      <c r="B2" s="32"/>
      <c r="F2" s="32"/>
      <c r="K2" s="59"/>
      <c r="L2" s="59"/>
      <c r="M2" s="59"/>
      <c r="N2" s="59"/>
      <c r="O2" s="59"/>
    </row>
    <row r="3" spans="1:15" s="31" customFormat="1" ht="16.2" customHeight="1" x14ac:dyDescent="0.3">
      <c r="B3" s="45"/>
      <c r="C3" s="46"/>
      <c r="D3" s="46"/>
      <c r="E3" s="46"/>
      <c r="F3" s="47"/>
      <c r="G3" s="46"/>
      <c r="H3" s="46"/>
      <c r="I3" s="3"/>
      <c r="J3" s="6" t="s">
        <v>0</v>
      </c>
      <c r="K3" s="59"/>
      <c r="L3" s="59"/>
      <c r="M3" s="59"/>
      <c r="N3" s="59"/>
      <c r="O3" s="59"/>
    </row>
    <row r="4" spans="1:15" s="31" customFormat="1" ht="15" customHeight="1" x14ac:dyDescent="0.3">
      <c r="B4" s="48"/>
      <c r="F4" s="32"/>
      <c r="I4" s="57"/>
      <c r="J4" s="49" t="s">
        <v>57</v>
      </c>
      <c r="K4" s="59"/>
      <c r="L4" s="59"/>
      <c r="M4" s="59"/>
      <c r="N4" s="59"/>
      <c r="O4" s="59"/>
    </row>
    <row r="5" spans="1:15" s="31" customFormat="1" ht="15" customHeight="1" x14ac:dyDescent="0.3">
      <c r="B5" s="50"/>
      <c r="F5" s="32"/>
      <c r="I5" s="51"/>
      <c r="J5" s="49" t="s">
        <v>1</v>
      </c>
      <c r="K5" s="59"/>
      <c r="L5" s="59"/>
      <c r="M5" s="59"/>
      <c r="N5" s="59"/>
      <c r="O5" s="59"/>
    </row>
    <row r="6" spans="1:15" s="31" customFormat="1" ht="15" customHeight="1" thickBot="1" x14ac:dyDescent="0.35">
      <c r="B6" s="50"/>
      <c r="F6" s="32"/>
      <c r="J6" s="58" t="s">
        <v>58</v>
      </c>
      <c r="K6" s="59"/>
      <c r="L6" s="59"/>
      <c r="M6" s="59"/>
      <c r="N6" s="59"/>
      <c r="O6" s="59"/>
    </row>
    <row r="7" spans="1:15" s="31" customFormat="1" ht="29.7" customHeight="1" thickBot="1" x14ac:dyDescent="0.35">
      <c r="B7" s="48"/>
      <c r="C7" s="52"/>
      <c r="D7" s="52"/>
      <c r="E7" s="52"/>
      <c r="F7" s="53"/>
      <c r="H7" s="52"/>
      <c r="I7" s="55" t="s">
        <v>2</v>
      </c>
      <c r="J7" s="44">
        <v>0</v>
      </c>
      <c r="K7" s="59"/>
      <c r="L7" s="59"/>
      <c r="M7" s="59"/>
      <c r="N7" s="59"/>
      <c r="O7" s="59"/>
    </row>
    <row r="8" spans="1:15" s="31" customFormat="1" ht="15" customHeight="1" thickBot="1" x14ac:dyDescent="0.35">
      <c r="B8" s="48"/>
      <c r="F8" s="32"/>
      <c r="I8" s="56" t="s">
        <v>3</v>
      </c>
      <c r="J8" s="54">
        <f>(100-J7)/100</f>
        <v>1</v>
      </c>
      <c r="K8" s="59"/>
      <c r="L8" s="59"/>
      <c r="M8" s="59"/>
      <c r="N8" s="59"/>
      <c r="O8" s="59"/>
    </row>
    <row r="9" spans="1:15" s="27" customFormat="1" ht="31.2" customHeight="1" thickBot="1" x14ac:dyDescent="0.35">
      <c r="B9" s="7" t="s">
        <v>56</v>
      </c>
      <c r="C9" s="8" t="s">
        <v>4</v>
      </c>
      <c r="D9" s="9" t="s">
        <v>5</v>
      </c>
      <c r="E9" s="9" t="s">
        <v>53</v>
      </c>
      <c r="F9" s="8" t="s">
        <v>6</v>
      </c>
      <c r="G9" s="8" t="s">
        <v>7</v>
      </c>
      <c r="H9" s="8" t="s">
        <v>8</v>
      </c>
      <c r="I9" s="10" t="s">
        <v>9</v>
      </c>
      <c r="J9" s="11" t="s">
        <v>10</v>
      </c>
      <c r="K9" s="59"/>
      <c r="L9" s="59"/>
      <c r="M9" s="59"/>
      <c r="N9" s="59"/>
      <c r="O9" s="59"/>
    </row>
    <row r="10" spans="1:15" s="31" customFormat="1" ht="15" customHeight="1" thickBot="1" x14ac:dyDescent="0.35">
      <c r="A10" s="27"/>
      <c r="B10" s="67" t="s">
        <v>11</v>
      </c>
      <c r="C10" s="68"/>
      <c r="D10" s="68"/>
      <c r="E10" s="68"/>
      <c r="F10" s="68"/>
      <c r="G10" s="68"/>
      <c r="H10" s="68"/>
      <c r="I10" s="68"/>
      <c r="J10" s="69"/>
      <c r="K10" s="59"/>
      <c r="L10" s="59"/>
      <c r="M10" s="59"/>
      <c r="N10" s="59"/>
      <c r="O10" s="59"/>
    </row>
    <row r="11" spans="1:15" s="31" customFormat="1" ht="13.95" customHeight="1" x14ac:dyDescent="0.3">
      <c r="A11" s="27"/>
      <c r="B11" s="12">
        <v>210620005</v>
      </c>
      <c r="C11" s="13" t="s">
        <v>12</v>
      </c>
      <c r="D11" s="14" t="s">
        <v>13</v>
      </c>
      <c r="E11" s="14" t="s">
        <v>54</v>
      </c>
      <c r="F11" s="15" t="s">
        <v>14</v>
      </c>
      <c r="G11" s="16">
        <v>306</v>
      </c>
      <c r="H11" s="28">
        <v>1.4115307500000003</v>
      </c>
      <c r="I11" s="29">
        <f>J11*6</f>
        <v>8.4691845000000008</v>
      </c>
      <c r="J11" s="30">
        <f>$J$8*H11</f>
        <v>1.4115307500000003</v>
      </c>
      <c r="K11" s="60"/>
      <c r="L11" s="59"/>
      <c r="M11" s="59"/>
      <c r="N11" s="59"/>
      <c r="O11" s="59"/>
    </row>
    <row r="12" spans="1:15" s="31" customFormat="1" ht="13.95" customHeight="1" x14ac:dyDescent="0.3">
      <c r="A12" s="32"/>
      <c r="B12" s="17">
        <v>210620007</v>
      </c>
      <c r="C12" s="18" t="s">
        <v>15</v>
      </c>
      <c r="D12" s="19" t="s">
        <v>16</v>
      </c>
      <c r="E12" s="19" t="s">
        <v>28</v>
      </c>
      <c r="F12" s="20" t="s">
        <v>17</v>
      </c>
      <c r="G12" s="21">
        <v>240</v>
      </c>
      <c r="H12" s="33">
        <v>1.6549627500000004</v>
      </c>
      <c r="I12" s="34">
        <f>J12*6</f>
        <v>9.9297765000000027</v>
      </c>
      <c r="J12" s="35">
        <f t="shared" ref="J12:J25" si="0">$J$8*H12</f>
        <v>1.6549627500000004</v>
      </c>
      <c r="K12" s="60"/>
      <c r="L12" s="59"/>
      <c r="M12" s="59"/>
      <c r="N12" s="59"/>
      <c r="O12" s="59"/>
    </row>
    <row r="13" spans="1:15" s="31" customFormat="1" ht="13.95" customHeight="1" x14ac:dyDescent="0.3">
      <c r="A13" s="32"/>
      <c r="B13" s="17">
        <v>210620010</v>
      </c>
      <c r="C13" s="18" t="s">
        <v>18</v>
      </c>
      <c r="D13" s="19" t="s">
        <v>19</v>
      </c>
      <c r="E13" s="19" t="s">
        <v>28</v>
      </c>
      <c r="F13" s="20" t="s">
        <v>20</v>
      </c>
      <c r="G13" s="21">
        <v>180</v>
      </c>
      <c r="H13" s="33">
        <v>1.9958557500000003</v>
      </c>
      <c r="I13" s="34">
        <f t="shared" ref="I13:I25" si="1">J13*6</f>
        <v>11.975134500000001</v>
      </c>
      <c r="J13" s="35">
        <f t="shared" si="0"/>
        <v>1.9958557500000003</v>
      </c>
      <c r="K13" s="60"/>
      <c r="L13" s="59"/>
      <c r="M13" s="59"/>
      <c r="N13" s="59"/>
      <c r="O13" s="59"/>
    </row>
    <row r="14" spans="1:15" s="31" customFormat="1" ht="13.95" customHeight="1" x14ac:dyDescent="0.3">
      <c r="A14" s="32"/>
      <c r="B14" s="17">
        <v>210620012</v>
      </c>
      <c r="C14" s="18" t="s">
        <v>21</v>
      </c>
      <c r="D14" s="19" t="s">
        <v>22</v>
      </c>
      <c r="E14" s="19" t="s">
        <v>28</v>
      </c>
      <c r="F14" s="20" t="s">
        <v>23</v>
      </c>
      <c r="G14" s="21">
        <v>150</v>
      </c>
      <c r="H14" s="33">
        <v>2.2718115000000001</v>
      </c>
      <c r="I14" s="34">
        <f>J14*6</f>
        <v>13.630869000000001</v>
      </c>
      <c r="J14" s="35">
        <f>$J$8*H14</f>
        <v>2.2718115000000001</v>
      </c>
      <c r="K14" s="60"/>
      <c r="L14" s="59"/>
      <c r="M14" s="59"/>
      <c r="N14" s="59"/>
      <c r="O14" s="59"/>
    </row>
    <row r="15" spans="1:15" s="31" customFormat="1" ht="13.95" customHeight="1" x14ac:dyDescent="0.3">
      <c r="A15" s="32"/>
      <c r="B15" s="17">
        <v>210620015</v>
      </c>
      <c r="C15" s="18" t="s">
        <v>24</v>
      </c>
      <c r="D15" s="19" t="s">
        <v>25</v>
      </c>
      <c r="E15" s="19" t="s">
        <v>55</v>
      </c>
      <c r="F15" s="20" t="s">
        <v>26</v>
      </c>
      <c r="G15" s="21">
        <v>120</v>
      </c>
      <c r="H15" s="33">
        <v>2.6609940000000005</v>
      </c>
      <c r="I15" s="34">
        <f t="shared" si="1"/>
        <v>15.965964000000003</v>
      </c>
      <c r="J15" s="35">
        <f t="shared" si="0"/>
        <v>2.6609940000000005</v>
      </c>
      <c r="K15" s="60"/>
      <c r="L15" s="59"/>
      <c r="M15" s="59"/>
      <c r="N15" s="59"/>
      <c r="O15" s="59"/>
    </row>
    <row r="16" spans="1:15" s="31" customFormat="1" ht="13.95" customHeight="1" x14ac:dyDescent="0.3">
      <c r="A16" s="32"/>
      <c r="B16" s="17">
        <v>210620018</v>
      </c>
      <c r="C16" s="22" t="s">
        <v>27</v>
      </c>
      <c r="D16" s="19" t="s">
        <v>28</v>
      </c>
      <c r="E16" s="19" t="s">
        <v>25</v>
      </c>
      <c r="F16" s="20" t="s">
        <v>29</v>
      </c>
      <c r="G16" s="21">
        <v>90</v>
      </c>
      <c r="H16" s="33">
        <v>3.4074967500000004</v>
      </c>
      <c r="I16" s="34">
        <f t="shared" si="1"/>
        <v>20.444980500000003</v>
      </c>
      <c r="J16" s="35">
        <f t="shared" si="0"/>
        <v>3.4074967500000004</v>
      </c>
      <c r="K16" s="60"/>
      <c r="L16" s="59"/>
      <c r="M16" s="59"/>
      <c r="N16" s="59"/>
      <c r="O16" s="59"/>
    </row>
    <row r="17" spans="1:15" s="31" customFormat="1" ht="13.95" customHeight="1" x14ac:dyDescent="0.3">
      <c r="A17" s="32"/>
      <c r="B17" s="17">
        <v>210620020</v>
      </c>
      <c r="C17" s="18" t="s">
        <v>30</v>
      </c>
      <c r="D17" s="19" t="s">
        <v>31</v>
      </c>
      <c r="E17" s="19" t="s">
        <v>28</v>
      </c>
      <c r="F17" s="20" t="s">
        <v>32</v>
      </c>
      <c r="G17" s="21">
        <v>84</v>
      </c>
      <c r="H17" s="33">
        <v>3.5049577500000004</v>
      </c>
      <c r="I17" s="34">
        <f t="shared" si="1"/>
        <v>21.029746500000002</v>
      </c>
      <c r="J17" s="35">
        <f t="shared" si="0"/>
        <v>3.5049577500000004</v>
      </c>
      <c r="K17" s="60"/>
      <c r="L17" s="59"/>
      <c r="M17" s="59"/>
      <c r="N17" s="59"/>
      <c r="O17" s="59"/>
    </row>
    <row r="18" spans="1:15" s="31" customFormat="1" ht="13.95" customHeight="1" x14ac:dyDescent="0.3">
      <c r="A18" s="32"/>
      <c r="B18" s="17">
        <v>210620022</v>
      </c>
      <c r="C18" s="18" t="s">
        <v>33</v>
      </c>
      <c r="D18" s="19" t="s">
        <v>28</v>
      </c>
      <c r="E18" s="19" t="s">
        <v>31</v>
      </c>
      <c r="F18" s="20" t="s">
        <v>34</v>
      </c>
      <c r="G18" s="21">
        <v>66</v>
      </c>
      <c r="H18" s="33">
        <v>4.1539995000000003</v>
      </c>
      <c r="I18" s="34">
        <f t="shared" si="1"/>
        <v>24.923997</v>
      </c>
      <c r="J18" s="35">
        <f t="shared" si="0"/>
        <v>4.1539995000000003</v>
      </c>
      <c r="K18" s="60"/>
      <c r="L18" s="59"/>
      <c r="M18" s="59"/>
      <c r="N18" s="59"/>
      <c r="O18" s="59"/>
    </row>
    <row r="19" spans="1:15" s="31" customFormat="1" ht="13.95" customHeight="1" x14ac:dyDescent="0.3">
      <c r="A19" s="32"/>
      <c r="B19" s="17">
        <v>210620025</v>
      </c>
      <c r="C19" s="18" t="s">
        <v>35</v>
      </c>
      <c r="D19" s="19" t="s">
        <v>36</v>
      </c>
      <c r="E19" s="19" t="s">
        <v>28</v>
      </c>
      <c r="F19" s="20" t="s">
        <v>37</v>
      </c>
      <c r="G19" s="21">
        <v>60</v>
      </c>
      <c r="H19" s="33">
        <v>4.494782250000001</v>
      </c>
      <c r="I19" s="34">
        <f t="shared" si="1"/>
        <v>26.968693500000008</v>
      </c>
      <c r="J19" s="35">
        <f t="shared" si="0"/>
        <v>4.494782250000001</v>
      </c>
      <c r="K19" s="60"/>
      <c r="L19" s="59"/>
      <c r="M19" s="59"/>
      <c r="N19" s="59"/>
      <c r="O19" s="59"/>
    </row>
    <row r="20" spans="1:15" s="27" customFormat="1" ht="13.95" customHeight="1" x14ac:dyDescent="0.3">
      <c r="A20" s="32"/>
      <c r="B20" s="17">
        <v>210620026</v>
      </c>
      <c r="C20" s="23" t="s">
        <v>38</v>
      </c>
      <c r="D20" s="19" t="s">
        <v>28</v>
      </c>
      <c r="E20" s="19" t="s">
        <v>36</v>
      </c>
      <c r="F20" s="20" t="s">
        <v>39</v>
      </c>
      <c r="G20" s="21">
        <v>54</v>
      </c>
      <c r="H20" s="33">
        <v>5.2735882499999995</v>
      </c>
      <c r="I20" s="34">
        <f t="shared" si="1"/>
        <v>31.641529499999997</v>
      </c>
      <c r="J20" s="35">
        <f t="shared" si="0"/>
        <v>5.2735882499999995</v>
      </c>
      <c r="K20" s="60"/>
      <c r="L20" s="59"/>
      <c r="M20" s="59"/>
      <c r="N20" s="59"/>
      <c r="O20" s="59"/>
    </row>
    <row r="21" spans="1:15" s="32" customFormat="1" ht="13.95" customHeight="1" x14ac:dyDescent="0.3">
      <c r="B21" s="17">
        <v>210620030</v>
      </c>
      <c r="C21" s="23" t="s">
        <v>40</v>
      </c>
      <c r="D21" s="19" t="s">
        <v>41</v>
      </c>
      <c r="E21" s="19" t="s">
        <v>28</v>
      </c>
      <c r="F21" s="20" t="s">
        <v>42</v>
      </c>
      <c r="G21" s="21">
        <v>48</v>
      </c>
      <c r="H21" s="33">
        <v>5.9755500000000001</v>
      </c>
      <c r="I21" s="34">
        <f t="shared" si="1"/>
        <v>35.853300000000004</v>
      </c>
      <c r="J21" s="35">
        <f t="shared" si="0"/>
        <v>5.9755500000000001</v>
      </c>
      <c r="K21" s="61"/>
      <c r="L21" s="62"/>
      <c r="M21" s="62"/>
      <c r="N21" s="62"/>
      <c r="O21" s="62"/>
    </row>
    <row r="22" spans="1:15" s="32" customFormat="1" ht="13.95" customHeight="1" x14ac:dyDescent="0.3">
      <c r="A22" s="31"/>
      <c r="B22" s="17">
        <v>210620034</v>
      </c>
      <c r="C22" s="23" t="s">
        <v>43</v>
      </c>
      <c r="D22" s="19" t="s">
        <v>28</v>
      </c>
      <c r="E22" s="19" t="s">
        <v>41</v>
      </c>
      <c r="F22" s="20" t="s">
        <v>44</v>
      </c>
      <c r="G22" s="21">
        <v>42</v>
      </c>
      <c r="H22" s="33">
        <v>6.6150000000000011</v>
      </c>
      <c r="I22" s="34">
        <f t="shared" si="1"/>
        <v>39.690000000000005</v>
      </c>
      <c r="J22" s="35">
        <f t="shared" si="0"/>
        <v>6.6150000000000011</v>
      </c>
      <c r="K22" s="61"/>
      <c r="L22" s="62"/>
      <c r="M22" s="62"/>
      <c r="N22" s="62"/>
      <c r="O22" s="62"/>
    </row>
    <row r="23" spans="1:15" s="32" customFormat="1" ht="13.95" customHeight="1" x14ac:dyDescent="0.3">
      <c r="A23" s="31"/>
      <c r="B23" s="17">
        <v>210620035</v>
      </c>
      <c r="C23" s="23" t="s">
        <v>45</v>
      </c>
      <c r="D23" s="19" t="s">
        <v>28</v>
      </c>
      <c r="E23" s="19" t="s">
        <v>28</v>
      </c>
      <c r="F23" s="20" t="s">
        <v>46</v>
      </c>
      <c r="G23" s="21">
        <v>42</v>
      </c>
      <c r="H23" s="33">
        <v>7.4198250000000012</v>
      </c>
      <c r="I23" s="34">
        <f t="shared" si="1"/>
        <v>44.518950000000004</v>
      </c>
      <c r="J23" s="35">
        <f t="shared" si="0"/>
        <v>7.4198250000000012</v>
      </c>
      <c r="K23" s="61"/>
      <c r="L23" s="62"/>
      <c r="M23" s="62"/>
      <c r="N23" s="62"/>
      <c r="O23" s="62"/>
    </row>
    <row r="24" spans="1:15" s="32" customFormat="1" ht="13.95" customHeight="1" x14ac:dyDescent="0.3">
      <c r="A24" s="36"/>
      <c r="B24" s="24">
        <v>210620040</v>
      </c>
      <c r="C24" s="25" t="s">
        <v>47</v>
      </c>
      <c r="D24" s="20" t="s">
        <v>48</v>
      </c>
      <c r="E24" s="20" t="s">
        <v>28</v>
      </c>
      <c r="F24" s="20" t="s">
        <v>49</v>
      </c>
      <c r="G24" s="21">
        <v>30</v>
      </c>
      <c r="H24" s="33">
        <v>9.3271500000000014</v>
      </c>
      <c r="I24" s="34">
        <f t="shared" si="1"/>
        <v>55.962900000000005</v>
      </c>
      <c r="J24" s="37">
        <f t="shared" si="0"/>
        <v>9.3271500000000014</v>
      </c>
      <c r="K24" s="61"/>
      <c r="L24" s="62"/>
      <c r="M24" s="62"/>
      <c r="N24" s="62"/>
      <c r="O24" s="62"/>
    </row>
    <row r="25" spans="1:15" s="32" customFormat="1" ht="13.95" customHeight="1" thickBot="1" x14ac:dyDescent="0.35">
      <c r="A25" s="36"/>
      <c r="B25" s="38">
        <v>210620044</v>
      </c>
      <c r="C25" s="64" t="s">
        <v>50</v>
      </c>
      <c r="D25" s="26" t="s">
        <v>28</v>
      </c>
      <c r="E25" s="26" t="s">
        <v>48</v>
      </c>
      <c r="F25" s="26" t="s">
        <v>51</v>
      </c>
      <c r="G25" s="65">
        <v>30</v>
      </c>
      <c r="H25" s="39">
        <v>9.5256000000000007</v>
      </c>
      <c r="I25" s="40">
        <f t="shared" si="1"/>
        <v>57.153600000000004</v>
      </c>
      <c r="J25" s="66">
        <f t="shared" si="0"/>
        <v>9.5256000000000007</v>
      </c>
      <c r="K25" s="61"/>
      <c r="L25" s="62"/>
      <c r="M25" s="62"/>
      <c r="N25" s="62"/>
      <c r="O25" s="62"/>
    </row>
    <row r="26" spans="1:15" s="31" customFormat="1" ht="13.95" customHeight="1" thickBot="1" x14ac:dyDescent="0.35">
      <c r="B26" s="41"/>
      <c r="C26" s="4"/>
      <c r="D26" s="5"/>
      <c r="E26" s="5"/>
      <c r="F26" s="5"/>
      <c r="G26" s="41"/>
      <c r="H26" s="42"/>
      <c r="I26" s="43"/>
      <c r="J26" s="43"/>
      <c r="K26" s="60"/>
      <c r="L26" s="59"/>
      <c r="M26" s="59"/>
      <c r="N26" s="59"/>
      <c r="O26" s="59"/>
    </row>
    <row r="27" spans="1:15" s="31" customFormat="1" ht="15" customHeight="1" thickBot="1" x14ac:dyDescent="0.35">
      <c r="B27" s="70" t="s">
        <v>52</v>
      </c>
      <c r="C27" s="71"/>
      <c r="D27" s="71"/>
      <c r="E27" s="71"/>
      <c r="F27" s="71"/>
      <c r="G27" s="71"/>
      <c r="H27" s="71"/>
      <c r="I27" s="71"/>
      <c r="J27" s="72"/>
      <c r="K27" s="60"/>
      <c r="L27" s="59"/>
      <c r="M27" s="59"/>
      <c r="N27" s="59"/>
      <c r="O27" s="59"/>
    </row>
    <row r="28" spans="1:15" s="31" customFormat="1" ht="13.95" customHeight="1" x14ac:dyDescent="0.3">
      <c r="B28" s="32"/>
      <c r="F28" s="32"/>
      <c r="K28" s="59"/>
      <c r="L28" s="59"/>
      <c r="M28" s="59"/>
      <c r="N28" s="59"/>
      <c r="O28" s="59"/>
    </row>
    <row r="29" spans="1:15" s="31" customFormat="1" ht="13.95" customHeight="1" x14ac:dyDescent="0.3">
      <c r="B29" s="32"/>
      <c r="F29" s="32"/>
      <c r="K29" s="59"/>
      <c r="L29" s="59"/>
      <c r="M29" s="59"/>
      <c r="N29" s="59"/>
      <c r="O29" s="59"/>
    </row>
    <row r="30" spans="1:15" s="31" customFormat="1" ht="13.95" customHeight="1" x14ac:dyDescent="0.3">
      <c r="B30" s="32"/>
      <c r="F30" s="32"/>
      <c r="K30" s="59"/>
      <c r="L30" s="59"/>
      <c r="M30" s="59"/>
      <c r="N30" s="59"/>
      <c r="O30" s="59"/>
    </row>
    <row r="31" spans="1:15" s="31" customFormat="1" ht="13.95" customHeight="1" x14ac:dyDescent="0.3">
      <c r="B31" s="32"/>
      <c r="F31" s="32"/>
      <c r="K31" s="59"/>
      <c r="L31" s="59"/>
      <c r="M31" s="59"/>
      <c r="N31" s="59"/>
      <c r="O31" s="59"/>
    </row>
    <row r="32" spans="1:15" s="31" customFormat="1" ht="13.95" customHeight="1" x14ac:dyDescent="0.3">
      <c r="B32" s="32"/>
      <c r="F32" s="32"/>
      <c r="K32" s="59"/>
      <c r="L32" s="59"/>
      <c r="M32" s="59"/>
      <c r="N32" s="59"/>
      <c r="O32" s="59"/>
    </row>
    <row r="33" spans="2:15" s="31" customFormat="1" ht="13.95" customHeight="1" x14ac:dyDescent="0.3">
      <c r="B33" s="32"/>
      <c r="F33" s="32"/>
      <c r="K33" s="59"/>
      <c r="L33" s="59"/>
      <c r="M33" s="59"/>
      <c r="N33" s="59"/>
      <c r="O33" s="59"/>
    </row>
    <row r="34" spans="2:15" s="31" customFormat="1" ht="13.95" customHeight="1" x14ac:dyDescent="0.3">
      <c r="B34" s="32"/>
      <c r="F34" s="32"/>
      <c r="K34" s="59"/>
      <c r="L34" s="59"/>
      <c r="M34" s="59"/>
      <c r="N34" s="59"/>
      <c r="O34" s="59"/>
    </row>
    <row r="35" spans="2:15" s="31" customFormat="1" ht="13.95" customHeight="1" x14ac:dyDescent="0.3">
      <c r="B35" s="32"/>
      <c r="F35" s="32"/>
      <c r="K35" s="59"/>
      <c r="L35" s="59"/>
      <c r="M35" s="59"/>
      <c r="N35" s="59"/>
      <c r="O35" s="59"/>
    </row>
    <row r="36" spans="2:15" s="31" customFormat="1" ht="13.95" customHeight="1" x14ac:dyDescent="0.3">
      <c r="B36" s="32"/>
      <c r="F36" s="32"/>
      <c r="K36" s="59"/>
      <c r="L36" s="59"/>
      <c r="M36" s="59"/>
      <c r="N36" s="59"/>
      <c r="O36" s="59"/>
    </row>
    <row r="37" spans="2:15" s="31" customFormat="1" ht="13.95" customHeight="1" x14ac:dyDescent="0.3">
      <c r="B37" s="32"/>
      <c r="F37" s="32"/>
      <c r="K37" s="59"/>
      <c r="L37" s="59"/>
      <c r="M37" s="59"/>
      <c r="N37" s="59"/>
      <c r="O37" s="59"/>
    </row>
    <row r="38" spans="2:15" s="31" customFormat="1" ht="13.95" customHeight="1" x14ac:dyDescent="0.3">
      <c r="B38" s="32"/>
      <c r="F38" s="32"/>
      <c r="K38" s="59"/>
      <c r="L38" s="59"/>
      <c r="M38" s="59"/>
      <c r="N38" s="59"/>
      <c r="O38" s="59"/>
    </row>
    <row r="39" spans="2:15" s="31" customFormat="1" ht="13.95" customHeight="1" x14ac:dyDescent="0.3">
      <c r="B39" s="32"/>
      <c r="F39" s="32"/>
      <c r="K39" s="59"/>
      <c r="L39" s="59"/>
      <c r="M39" s="59"/>
      <c r="N39" s="59"/>
      <c r="O39" s="59"/>
    </row>
    <row r="40" spans="2:15" s="31" customFormat="1" ht="13.95" customHeight="1" x14ac:dyDescent="0.3">
      <c r="B40" s="32"/>
      <c r="F40" s="32"/>
      <c r="K40" s="59"/>
      <c r="L40" s="59"/>
      <c r="M40" s="59"/>
      <c r="N40" s="59"/>
      <c r="O40" s="59"/>
    </row>
    <row r="41" spans="2:15" s="31" customFormat="1" ht="13.95" customHeight="1" x14ac:dyDescent="0.3">
      <c r="B41" s="32"/>
      <c r="F41" s="32"/>
      <c r="K41" s="59"/>
      <c r="L41" s="59"/>
      <c r="M41" s="59"/>
      <c r="N41" s="59"/>
      <c r="O41" s="59"/>
    </row>
    <row r="42" spans="2:15" s="31" customFormat="1" ht="13.95" customHeight="1" x14ac:dyDescent="0.3">
      <c r="B42" s="32"/>
      <c r="F42" s="32"/>
      <c r="K42" s="59"/>
      <c r="L42" s="59"/>
      <c r="M42" s="59"/>
      <c r="N42" s="59"/>
      <c r="O42" s="59"/>
    </row>
    <row r="43" spans="2:15" s="31" customFormat="1" ht="13.95" customHeight="1" x14ac:dyDescent="0.3">
      <c r="B43" s="32"/>
      <c r="F43" s="32"/>
      <c r="K43" s="59"/>
      <c r="L43" s="59"/>
      <c r="M43" s="59"/>
      <c r="N43" s="59"/>
      <c r="O43" s="59"/>
    </row>
    <row r="44" spans="2:15" s="31" customFormat="1" ht="13.95" customHeight="1" x14ac:dyDescent="0.3">
      <c r="B44" s="32"/>
      <c r="F44" s="32"/>
      <c r="K44" s="59"/>
      <c r="L44" s="59"/>
      <c r="M44" s="59"/>
      <c r="N44" s="59"/>
      <c r="O44" s="59"/>
    </row>
    <row r="45" spans="2:15" s="31" customFormat="1" ht="13.95" customHeight="1" x14ac:dyDescent="0.3">
      <c r="B45" s="32"/>
      <c r="F45" s="32"/>
      <c r="K45" s="59"/>
      <c r="L45" s="59"/>
      <c r="M45" s="59"/>
      <c r="N45" s="59"/>
      <c r="O45" s="59"/>
    </row>
    <row r="46" spans="2:15" s="31" customFormat="1" ht="13.95" customHeight="1" x14ac:dyDescent="0.3">
      <c r="B46" s="32"/>
      <c r="F46" s="32"/>
      <c r="K46" s="59"/>
      <c r="L46" s="59"/>
      <c r="M46" s="59"/>
      <c r="N46" s="59"/>
      <c r="O46" s="59"/>
    </row>
    <row r="47" spans="2:15" s="31" customFormat="1" ht="13.95" customHeight="1" x14ac:dyDescent="0.3">
      <c r="B47" s="32"/>
      <c r="F47" s="32"/>
      <c r="K47" s="59"/>
      <c r="L47" s="59"/>
      <c r="M47" s="59"/>
      <c r="N47" s="59"/>
      <c r="O47" s="59"/>
    </row>
    <row r="48" spans="2:15" s="31" customFormat="1" ht="13.95" customHeight="1" x14ac:dyDescent="0.3">
      <c r="B48" s="32"/>
      <c r="F48" s="32"/>
      <c r="K48" s="59"/>
      <c r="L48" s="59"/>
      <c r="M48" s="59"/>
      <c r="N48" s="59"/>
      <c r="O48" s="59"/>
    </row>
    <row r="49" spans="2:15" s="31" customFormat="1" ht="13.95" customHeight="1" x14ac:dyDescent="0.3">
      <c r="B49" s="32"/>
      <c r="F49" s="32"/>
      <c r="K49" s="59"/>
      <c r="L49" s="59"/>
      <c r="M49" s="59"/>
      <c r="N49" s="59"/>
      <c r="O49" s="59"/>
    </row>
    <row r="50" spans="2:15" s="31" customFormat="1" ht="13.95" customHeight="1" x14ac:dyDescent="0.3">
      <c r="B50" s="32"/>
      <c r="F50" s="32"/>
      <c r="K50" s="59"/>
      <c r="L50" s="59"/>
      <c r="M50" s="59"/>
      <c r="N50" s="59"/>
      <c r="O50" s="59"/>
    </row>
    <row r="51" spans="2:15" s="31" customFormat="1" ht="13.95" customHeight="1" x14ac:dyDescent="0.3">
      <c r="B51" s="32"/>
      <c r="F51" s="32"/>
      <c r="K51" s="59"/>
      <c r="L51" s="59"/>
      <c r="M51" s="59"/>
      <c r="N51" s="59"/>
      <c r="O51" s="59"/>
    </row>
    <row r="52" spans="2:15" s="31" customFormat="1" ht="13.95" customHeight="1" x14ac:dyDescent="0.3">
      <c r="B52" s="32"/>
      <c r="F52" s="32"/>
      <c r="K52" s="59"/>
      <c r="L52" s="59"/>
      <c r="M52" s="59"/>
      <c r="N52" s="59"/>
      <c r="O52" s="59"/>
    </row>
    <row r="53" spans="2:15" s="31" customFormat="1" ht="13.95" customHeight="1" x14ac:dyDescent="0.3">
      <c r="B53" s="32"/>
      <c r="F53" s="32"/>
      <c r="K53" s="59"/>
      <c r="L53" s="59"/>
      <c r="M53" s="59"/>
      <c r="N53" s="59"/>
      <c r="O53" s="59"/>
    </row>
    <row r="54" spans="2:15" s="31" customFormat="1" ht="13.95" customHeight="1" x14ac:dyDescent="0.3">
      <c r="B54" s="32"/>
      <c r="F54" s="32"/>
      <c r="K54" s="59"/>
      <c r="L54" s="59"/>
      <c r="M54" s="59"/>
      <c r="N54" s="59"/>
      <c r="O54" s="59"/>
    </row>
    <row r="55" spans="2:15" s="31" customFormat="1" ht="13.95" customHeight="1" x14ac:dyDescent="0.3">
      <c r="B55" s="32"/>
      <c r="F55" s="32"/>
      <c r="K55" s="59"/>
      <c r="L55" s="59"/>
      <c r="M55" s="59"/>
      <c r="N55" s="59"/>
      <c r="O55" s="59"/>
    </row>
    <row r="56" spans="2:15" s="31" customFormat="1" ht="13.95" customHeight="1" x14ac:dyDescent="0.3">
      <c r="B56" s="32"/>
      <c r="F56" s="32"/>
      <c r="K56" s="59"/>
      <c r="L56" s="59"/>
      <c r="M56" s="59"/>
      <c r="N56" s="59"/>
      <c r="O56" s="59"/>
    </row>
    <row r="57" spans="2:15" s="31" customFormat="1" ht="13.95" customHeight="1" x14ac:dyDescent="0.3">
      <c r="B57" s="32"/>
      <c r="F57" s="32"/>
      <c r="K57" s="59"/>
      <c r="L57" s="59"/>
      <c r="M57" s="59"/>
      <c r="N57" s="59"/>
      <c r="O57" s="59"/>
    </row>
    <row r="58" spans="2:15" s="31" customFormat="1" ht="13.95" customHeight="1" x14ac:dyDescent="0.3">
      <c r="B58" s="32"/>
      <c r="F58" s="32"/>
      <c r="K58" s="59"/>
      <c r="L58" s="59"/>
      <c r="M58" s="59"/>
      <c r="N58" s="59"/>
      <c r="O58" s="59"/>
    </row>
    <row r="59" spans="2:15" s="31" customFormat="1" ht="13.95" customHeight="1" x14ac:dyDescent="0.3">
      <c r="B59" s="32"/>
      <c r="F59" s="32"/>
      <c r="K59" s="59"/>
      <c r="L59" s="59"/>
      <c r="M59" s="59"/>
      <c r="N59" s="59"/>
      <c r="O59" s="59"/>
    </row>
    <row r="60" spans="2:15" s="31" customFormat="1" ht="13.95" customHeight="1" x14ac:dyDescent="0.3">
      <c r="B60" s="32"/>
      <c r="F60" s="32"/>
      <c r="K60" s="59"/>
      <c r="L60" s="59"/>
      <c r="M60" s="59"/>
      <c r="N60" s="59"/>
      <c r="O60" s="59"/>
    </row>
    <row r="61" spans="2:15" s="31" customFormat="1" ht="13.95" customHeight="1" x14ac:dyDescent="0.3">
      <c r="B61" s="32"/>
      <c r="F61" s="32"/>
      <c r="K61" s="59"/>
      <c r="L61" s="59"/>
      <c r="M61" s="59"/>
      <c r="N61" s="59"/>
      <c r="O61" s="59"/>
    </row>
    <row r="62" spans="2:15" s="31" customFormat="1" ht="13.95" customHeight="1" x14ac:dyDescent="0.3">
      <c r="B62" s="32"/>
      <c r="F62" s="32"/>
      <c r="K62" s="59"/>
      <c r="L62" s="59"/>
      <c r="M62" s="59"/>
      <c r="N62" s="59"/>
      <c r="O62" s="59"/>
    </row>
    <row r="63" spans="2:15" s="31" customFormat="1" ht="13.95" customHeight="1" x14ac:dyDescent="0.3">
      <c r="B63" s="32"/>
      <c r="F63" s="32"/>
      <c r="K63" s="59"/>
      <c r="L63" s="59"/>
      <c r="M63" s="59"/>
      <c r="N63" s="59"/>
      <c r="O63" s="59"/>
    </row>
    <row r="64" spans="2:15" s="31" customFormat="1" ht="13.95" customHeight="1" x14ac:dyDescent="0.3">
      <c r="B64" s="32"/>
      <c r="F64" s="32"/>
      <c r="K64" s="59"/>
      <c r="L64" s="59"/>
      <c r="M64" s="59"/>
      <c r="N64" s="59"/>
      <c r="O64" s="59"/>
    </row>
    <row r="65" spans="2:15" s="31" customFormat="1" ht="13.95" customHeight="1" x14ac:dyDescent="0.3">
      <c r="B65" s="32"/>
      <c r="F65" s="32"/>
      <c r="K65" s="59"/>
      <c r="L65" s="59"/>
      <c r="M65" s="59"/>
      <c r="N65" s="59"/>
      <c r="O65" s="59"/>
    </row>
    <row r="66" spans="2:15" s="31" customFormat="1" ht="13.95" customHeight="1" x14ac:dyDescent="0.3">
      <c r="B66" s="32"/>
      <c r="F66" s="32"/>
      <c r="K66" s="59"/>
      <c r="L66" s="59"/>
      <c r="M66" s="59"/>
      <c r="N66" s="59"/>
      <c r="O66" s="59"/>
    </row>
    <row r="67" spans="2:15" s="31" customFormat="1" ht="13.95" customHeight="1" x14ac:dyDescent="0.3">
      <c r="B67" s="32"/>
      <c r="F67" s="32"/>
      <c r="K67" s="59"/>
      <c r="L67" s="59"/>
      <c r="M67" s="59"/>
      <c r="N67" s="59"/>
      <c r="O67" s="59"/>
    </row>
    <row r="68" spans="2:15" s="31" customFormat="1" ht="13.95" customHeight="1" x14ac:dyDescent="0.3">
      <c r="B68" s="32"/>
      <c r="F68" s="32"/>
      <c r="K68" s="59"/>
      <c r="L68" s="59"/>
      <c r="M68" s="59"/>
      <c r="N68" s="59"/>
      <c r="O68" s="59"/>
    </row>
    <row r="69" spans="2:15" s="31" customFormat="1" ht="13.95" customHeight="1" x14ac:dyDescent="0.3">
      <c r="B69" s="32"/>
      <c r="F69" s="32"/>
      <c r="K69" s="59"/>
      <c r="L69" s="59"/>
      <c r="M69" s="59"/>
      <c r="N69" s="59"/>
      <c r="O69" s="59"/>
    </row>
    <row r="70" spans="2:15" s="31" customFormat="1" ht="13.95" customHeight="1" x14ac:dyDescent="0.3">
      <c r="B70" s="32"/>
      <c r="F70" s="32"/>
      <c r="K70" s="59"/>
      <c r="L70" s="59"/>
      <c r="M70" s="59"/>
      <c r="N70" s="59"/>
      <c r="O70" s="59"/>
    </row>
    <row r="71" spans="2:15" s="31" customFormat="1" ht="13.95" customHeight="1" x14ac:dyDescent="0.3">
      <c r="B71" s="32"/>
      <c r="F71" s="32"/>
      <c r="K71" s="59"/>
      <c r="L71" s="59"/>
      <c r="M71" s="59"/>
      <c r="N71" s="59"/>
      <c r="O71" s="59"/>
    </row>
    <row r="72" spans="2:15" s="31" customFormat="1" ht="13.95" customHeight="1" x14ac:dyDescent="0.3">
      <c r="B72" s="32"/>
      <c r="F72" s="32"/>
      <c r="K72" s="59"/>
      <c r="L72" s="59"/>
      <c r="M72" s="59"/>
      <c r="N72" s="59"/>
      <c r="O72" s="59"/>
    </row>
    <row r="73" spans="2:15" s="31" customFormat="1" ht="13.95" customHeight="1" x14ac:dyDescent="0.3">
      <c r="B73" s="32"/>
      <c r="F73" s="32"/>
      <c r="K73" s="59"/>
      <c r="L73" s="59"/>
      <c r="M73" s="59"/>
      <c r="N73" s="59"/>
      <c r="O73" s="59"/>
    </row>
    <row r="74" spans="2:15" s="31" customFormat="1" ht="13.95" customHeight="1" x14ac:dyDescent="0.3">
      <c r="B74" s="32"/>
      <c r="F74" s="32"/>
      <c r="K74" s="59"/>
      <c r="L74" s="59"/>
      <c r="M74" s="59"/>
      <c r="N74" s="59"/>
      <c r="O74" s="59"/>
    </row>
    <row r="75" spans="2:15" s="31" customFormat="1" ht="13.95" customHeight="1" x14ac:dyDescent="0.3">
      <c r="B75" s="32"/>
      <c r="F75" s="32"/>
      <c r="K75" s="59"/>
      <c r="L75" s="59"/>
      <c r="M75" s="59"/>
      <c r="N75" s="59"/>
      <c r="O75" s="59"/>
    </row>
    <row r="76" spans="2:15" s="31" customFormat="1" ht="13.95" customHeight="1" x14ac:dyDescent="0.3">
      <c r="B76" s="32"/>
      <c r="F76" s="32"/>
      <c r="K76" s="59"/>
      <c r="L76" s="59"/>
      <c r="M76" s="59"/>
      <c r="N76" s="59"/>
      <c r="O76" s="59"/>
    </row>
    <row r="77" spans="2:15" s="31" customFormat="1" ht="13.95" customHeight="1" x14ac:dyDescent="0.3">
      <c r="B77" s="32"/>
      <c r="F77" s="32"/>
      <c r="K77" s="59"/>
      <c r="L77" s="59"/>
      <c r="M77" s="59"/>
      <c r="N77" s="59"/>
      <c r="O77" s="59"/>
    </row>
    <row r="78" spans="2:15" s="31" customFormat="1" ht="13.95" customHeight="1" x14ac:dyDescent="0.3">
      <c r="B78" s="32"/>
      <c r="F78" s="32"/>
      <c r="K78" s="59"/>
      <c r="L78" s="59"/>
      <c r="M78" s="59"/>
      <c r="N78" s="59"/>
      <c r="O78" s="59"/>
    </row>
    <row r="79" spans="2:15" s="31" customFormat="1" ht="13.95" customHeight="1" x14ac:dyDescent="0.3">
      <c r="B79" s="32"/>
      <c r="F79" s="32"/>
      <c r="K79" s="59"/>
      <c r="L79" s="59"/>
      <c r="M79" s="59"/>
      <c r="N79" s="59"/>
      <c r="O79" s="59"/>
    </row>
    <row r="80" spans="2:15" s="31" customFormat="1" ht="13.95" customHeight="1" x14ac:dyDescent="0.3">
      <c r="B80" s="32"/>
      <c r="F80" s="32"/>
      <c r="K80" s="59"/>
      <c r="L80" s="59"/>
      <c r="M80" s="59"/>
      <c r="N80" s="59"/>
      <c r="O80" s="59"/>
    </row>
    <row r="81" spans="2:15" s="31" customFormat="1" ht="13.95" customHeight="1" x14ac:dyDescent="0.3">
      <c r="B81" s="32"/>
      <c r="F81" s="32"/>
      <c r="K81" s="59"/>
      <c r="L81" s="59"/>
      <c r="M81" s="59"/>
      <c r="N81" s="59"/>
      <c r="O81" s="59"/>
    </row>
    <row r="82" spans="2:15" s="31" customFormat="1" ht="13.95" customHeight="1" x14ac:dyDescent="0.3">
      <c r="B82" s="32"/>
      <c r="F82" s="32"/>
      <c r="K82" s="59"/>
      <c r="L82" s="59"/>
      <c r="M82" s="59"/>
      <c r="N82" s="59"/>
      <c r="O82" s="59"/>
    </row>
    <row r="83" spans="2:15" s="31" customFormat="1" ht="13.95" customHeight="1" x14ac:dyDescent="0.3">
      <c r="B83" s="32"/>
      <c r="F83" s="32"/>
      <c r="K83" s="59"/>
      <c r="L83" s="59"/>
      <c r="M83" s="59"/>
      <c r="N83" s="59"/>
      <c r="O83" s="59"/>
    </row>
    <row r="84" spans="2:15" s="31" customFormat="1" ht="13.95" customHeight="1" x14ac:dyDescent="0.3">
      <c r="B84" s="32"/>
      <c r="F84" s="32"/>
      <c r="K84" s="59"/>
      <c r="L84" s="59"/>
      <c r="M84" s="59"/>
      <c r="N84" s="59"/>
      <c r="O84" s="59"/>
    </row>
    <row r="85" spans="2:15" s="31" customFormat="1" ht="13.95" customHeight="1" x14ac:dyDescent="0.3">
      <c r="B85" s="32"/>
      <c r="F85" s="32"/>
      <c r="K85" s="59"/>
      <c r="L85" s="59"/>
      <c r="M85" s="59"/>
      <c r="N85" s="59"/>
      <c r="O85" s="59"/>
    </row>
    <row r="86" spans="2:15" s="31" customFormat="1" ht="13.95" customHeight="1" x14ac:dyDescent="0.3">
      <c r="B86" s="32"/>
      <c r="F86" s="32"/>
      <c r="K86" s="59"/>
      <c r="L86" s="59"/>
      <c r="M86" s="59"/>
      <c r="N86" s="59"/>
      <c r="O86" s="59"/>
    </row>
    <row r="87" spans="2:15" s="31" customFormat="1" ht="13.95" customHeight="1" x14ac:dyDescent="0.3">
      <c r="B87" s="32"/>
      <c r="F87" s="32"/>
      <c r="K87" s="59"/>
      <c r="L87" s="59"/>
      <c r="M87" s="59"/>
      <c r="N87" s="59"/>
      <c r="O87" s="59"/>
    </row>
    <row r="88" spans="2:15" s="31" customFormat="1" ht="13.95" customHeight="1" x14ac:dyDescent="0.3">
      <c r="B88" s="32"/>
      <c r="F88" s="32"/>
      <c r="K88" s="59"/>
      <c r="L88" s="59"/>
      <c r="M88" s="59"/>
      <c r="N88" s="59"/>
      <c r="O88" s="59"/>
    </row>
    <row r="89" spans="2:15" s="31" customFormat="1" ht="13.95" customHeight="1" x14ac:dyDescent="0.3">
      <c r="B89" s="32"/>
      <c r="F89" s="32"/>
      <c r="K89" s="59"/>
      <c r="L89" s="59"/>
      <c r="M89" s="59"/>
      <c r="N89" s="59"/>
      <c r="O89" s="59"/>
    </row>
    <row r="90" spans="2:15" s="31" customFormat="1" ht="13.95" customHeight="1" x14ac:dyDescent="0.3">
      <c r="B90" s="32"/>
      <c r="F90" s="32"/>
      <c r="K90" s="59"/>
      <c r="L90" s="59"/>
      <c r="M90" s="59"/>
      <c r="N90" s="59"/>
      <c r="O90" s="59"/>
    </row>
    <row r="91" spans="2:15" s="31" customFormat="1" ht="13.95" customHeight="1" x14ac:dyDescent="0.3">
      <c r="B91" s="32"/>
      <c r="F91" s="32"/>
      <c r="K91" s="59"/>
      <c r="L91" s="59"/>
      <c r="M91" s="59"/>
      <c r="N91" s="59"/>
      <c r="O91" s="59"/>
    </row>
    <row r="92" spans="2:15" s="31" customFormat="1" ht="13.95" customHeight="1" x14ac:dyDescent="0.3">
      <c r="B92" s="32"/>
      <c r="F92" s="32"/>
      <c r="K92" s="59"/>
      <c r="L92" s="59"/>
      <c r="M92" s="59"/>
      <c r="N92" s="59"/>
      <c r="O92" s="59"/>
    </row>
    <row r="93" spans="2:15" s="31" customFormat="1" ht="13.95" customHeight="1" x14ac:dyDescent="0.3">
      <c r="B93" s="32"/>
      <c r="F93" s="32"/>
      <c r="K93" s="59"/>
      <c r="L93" s="59"/>
      <c r="M93" s="59"/>
      <c r="N93" s="59"/>
      <c r="O93" s="59"/>
    </row>
    <row r="94" spans="2:15" s="31" customFormat="1" ht="13.95" customHeight="1" x14ac:dyDescent="0.3">
      <c r="B94" s="32"/>
      <c r="F94" s="32"/>
      <c r="K94" s="59"/>
      <c r="L94" s="59"/>
      <c r="M94" s="59"/>
      <c r="N94" s="59"/>
      <c r="O94" s="59"/>
    </row>
    <row r="95" spans="2:15" s="31" customFormat="1" ht="13.95" customHeight="1" x14ac:dyDescent="0.3">
      <c r="B95" s="32"/>
      <c r="F95" s="32"/>
      <c r="K95" s="59"/>
      <c r="L95" s="59"/>
      <c r="M95" s="59"/>
      <c r="N95" s="59"/>
      <c r="O95" s="59"/>
    </row>
    <row r="96" spans="2:15" s="31" customFormat="1" ht="13.95" customHeight="1" x14ac:dyDescent="0.3">
      <c r="B96" s="32"/>
      <c r="F96" s="32"/>
      <c r="K96" s="59"/>
      <c r="L96" s="59"/>
      <c r="M96" s="59"/>
      <c r="N96" s="59"/>
      <c r="O96" s="59"/>
    </row>
    <row r="97" spans="2:15" s="31" customFormat="1" ht="13.95" customHeight="1" x14ac:dyDescent="0.3">
      <c r="B97" s="32"/>
      <c r="F97" s="32"/>
      <c r="K97" s="59"/>
      <c r="L97" s="59"/>
      <c r="M97" s="59"/>
      <c r="N97" s="59"/>
      <c r="O97" s="59"/>
    </row>
    <row r="98" spans="2:15" s="31" customFormat="1" ht="13.95" customHeight="1" x14ac:dyDescent="0.3">
      <c r="B98" s="32"/>
      <c r="F98" s="32"/>
      <c r="K98" s="59"/>
      <c r="L98" s="59"/>
      <c r="M98" s="59"/>
      <c r="N98" s="59"/>
      <c r="O98" s="59"/>
    </row>
    <row r="99" spans="2:15" s="31" customFormat="1" ht="13.95" customHeight="1" x14ac:dyDescent="0.3">
      <c r="B99" s="32"/>
      <c r="F99" s="32"/>
      <c r="K99" s="59"/>
      <c r="L99" s="59"/>
      <c r="M99" s="59"/>
      <c r="N99" s="59"/>
      <c r="O99" s="59"/>
    </row>
    <row r="100" spans="2:15" s="31" customFormat="1" ht="13.95" customHeight="1" x14ac:dyDescent="0.3">
      <c r="B100" s="32"/>
      <c r="F100" s="32"/>
      <c r="K100" s="59"/>
      <c r="L100" s="59"/>
      <c r="M100" s="59"/>
      <c r="N100" s="59"/>
      <c r="O100" s="59"/>
    </row>
    <row r="101" spans="2:15" s="31" customFormat="1" ht="13.95" customHeight="1" x14ac:dyDescent="0.3">
      <c r="B101" s="32"/>
      <c r="F101" s="32"/>
      <c r="K101" s="59"/>
      <c r="L101" s="59"/>
      <c r="M101" s="59"/>
      <c r="N101" s="59"/>
      <c r="O101" s="59"/>
    </row>
    <row r="102" spans="2:15" s="31" customFormat="1" ht="13.95" customHeight="1" x14ac:dyDescent="0.3">
      <c r="B102" s="32"/>
      <c r="F102" s="32"/>
      <c r="K102" s="59"/>
      <c r="L102" s="59"/>
      <c r="M102" s="59"/>
      <c r="N102" s="59"/>
      <c r="O102" s="59"/>
    </row>
    <row r="103" spans="2:15" s="31" customFormat="1" ht="13.95" customHeight="1" x14ac:dyDescent="0.3">
      <c r="B103" s="32"/>
      <c r="F103" s="32"/>
      <c r="K103" s="59"/>
      <c r="L103" s="59"/>
      <c r="M103" s="59"/>
      <c r="N103" s="59"/>
      <c r="O103" s="59"/>
    </row>
    <row r="104" spans="2:15" s="31" customFormat="1" ht="13.95" customHeight="1" x14ac:dyDescent="0.3">
      <c r="B104" s="32"/>
      <c r="F104" s="32"/>
      <c r="K104" s="59"/>
      <c r="L104" s="59"/>
      <c r="M104" s="59"/>
      <c r="N104" s="59"/>
      <c r="O104" s="59"/>
    </row>
    <row r="105" spans="2:15" s="31" customFormat="1" ht="13.95" customHeight="1" x14ac:dyDescent="0.3">
      <c r="B105" s="32"/>
      <c r="F105" s="32"/>
      <c r="K105" s="59"/>
      <c r="L105" s="59"/>
      <c r="M105" s="59"/>
      <c r="N105" s="59"/>
      <c r="O105" s="59"/>
    </row>
    <row r="106" spans="2:15" s="31" customFormat="1" ht="13.95" customHeight="1" x14ac:dyDescent="0.3">
      <c r="B106" s="32"/>
      <c r="F106" s="32"/>
      <c r="K106" s="59"/>
      <c r="L106" s="59"/>
      <c r="M106" s="59"/>
      <c r="N106" s="59"/>
      <c r="O106" s="59"/>
    </row>
    <row r="107" spans="2:15" s="31" customFormat="1" ht="13.95" customHeight="1" x14ac:dyDescent="0.3">
      <c r="B107" s="32"/>
      <c r="F107" s="32"/>
      <c r="K107" s="59"/>
      <c r="L107" s="59"/>
      <c r="M107" s="59"/>
      <c r="N107" s="59"/>
      <c r="O107" s="59"/>
    </row>
    <row r="108" spans="2:15" s="31" customFormat="1" ht="13.95" customHeight="1" x14ac:dyDescent="0.3">
      <c r="B108" s="32"/>
      <c r="F108" s="32"/>
      <c r="K108" s="59"/>
      <c r="L108" s="59"/>
      <c r="M108" s="59"/>
      <c r="N108" s="59"/>
      <c r="O108" s="59"/>
    </row>
    <row r="109" spans="2:15" s="31" customFormat="1" ht="13.95" customHeight="1" x14ac:dyDescent="0.3">
      <c r="B109" s="32"/>
      <c r="F109" s="32"/>
      <c r="K109" s="59"/>
      <c r="L109" s="59"/>
      <c r="M109" s="59"/>
      <c r="N109" s="59"/>
      <c r="O109" s="59"/>
    </row>
    <row r="110" spans="2:15" s="31" customFormat="1" ht="13.95" customHeight="1" x14ac:dyDescent="0.3">
      <c r="B110" s="32"/>
      <c r="F110" s="32"/>
      <c r="K110" s="59"/>
      <c r="L110" s="59"/>
      <c r="M110" s="59"/>
      <c r="N110" s="59"/>
      <c r="O110" s="59"/>
    </row>
    <row r="111" spans="2:15" s="31" customFormat="1" ht="13.95" customHeight="1" x14ac:dyDescent="0.3">
      <c r="B111" s="32"/>
      <c r="F111" s="32"/>
      <c r="K111" s="59"/>
      <c r="L111" s="59"/>
      <c r="M111" s="59"/>
      <c r="N111" s="59"/>
      <c r="O111" s="59"/>
    </row>
    <row r="112" spans="2:15" s="31" customFormat="1" ht="13.95" customHeight="1" x14ac:dyDescent="0.3">
      <c r="B112" s="32"/>
      <c r="F112" s="32"/>
      <c r="K112" s="59"/>
      <c r="L112" s="59"/>
      <c r="M112" s="59"/>
      <c r="N112" s="59"/>
      <c r="O112" s="59"/>
    </row>
    <row r="113" spans="2:15" s="31" customFormat="1" ht="13.95" customHeight="1" x14ac:dyDescent="0.3">
      <c r="B113" s="32"/>
      <c r="F113" s="32"/>
      <c r="K113" s="59"/>
      <c r="L113" s="59"/>
      <c r="M113" s="59"/>
      <c r="N113" s="59"/>
      <c r="O113" s="59"/>
    </row>
    <row r="114" spans="2:15" s="31" customFormat="1" ht="13.95" customHeight="1" x14ac:dyDescent="0.3">
      <c r="B114" s="32"/>
      <c r="F114" s="32"/>
      <c r="K114" s="59"/>
      <c r="L114" s="59"/>
      <c r="M114" s="59"/>
      <c r="N114" s="59"/>
      <c r="O114" s="59"/>
    </row>
    <row r="115" spans="2:15" s="31" customFormat="1" ht="13.95" customHeight="1" x14ac:dyDescent="0.3">
      <c r="B115" s="32"/>
      <c r="F115" s="32"/>
      <c r="K115" s="59"/>
      <c r="L115" s="59"/>
      <c r="M115" s="59"/>
      <c r="N115" s="59"/>
      <c r="O115" s="59"/>
    </row>
    <row r="116" spans="2:15" s="31" customFormat="1" ht="13.95" customHeight="1" x14ac:dyDescent="0.3">
      <c r="B116" s="32"/>
      <c r="F116" s="32"/>
      <c r="K116" s="59"/>
      <c r="L116" s="59"/>
      <c r="M116" s="59"/>
      <c r="N116" s="59"/>
      <c r="O116" s="59"/>
    </row>
    <row r="117" spans="2:15" s="31" customFormat="1" ht="13.95" customHeight="1" x14ac:dyDescent="0.3">
      <c r="B117" s="32"/>
      <c r="F117" s="32"/>
      <c r="K117" s="59"/>
      <c r="L117" s="59"/>
      <c r="M117" s="59"/>
      <c r="N117" s="59"/>
      <c r="O117" s="59"/>
    </row>
    <row r="118" spans="2:15" s="31" customFormat="1" ht="13.95" customHeight="1" x14ac:dyDescent="0.3">
      <c r="B118" s="32"/>
      <c r="F118" s="32"/>
      <c r="K118" s="59"/>
      <c r="L118" s="59"/>
      <c r="M118" s="59"/>
      <c r="N118" s="59"/>
      <c r="O118" s="59"/>
    </row>
    <row r="119" spans="2:15" s="31" customFormat="1" ht="13.95" customHeight="1" x14ac:dyDescent="0.3">
      <c r="B119" s="32"/>
      <c r="F119" s="32"/>
      <c r="K119" s="59"/>
      <c r="L119" s="59"/>
      <c r="M119" s="59"/>
      <c r="N119" s="59"/>
      <c r="O119" s="59"/>
    </row>
    <row r="120" spans="2:15" s="31" customFormat="1" ht="13.95" customHeight="1" x14ac:dyDescent="0.3">
      <c r="B120" s="32"/>
      <c r="F120" s="32"/>
      <c r="K120" s="59"/>
      <c r="L120" s="59"/>
      <c r="M120" s="59"/>
      <c r="N120" s="59"/>
      <c r="O120" s="59"/>
    </row>
    <row r="121" spans="2:15" s="31" customFormat="1" ht="13.95" customHeight="1" x14ac:dyDescent="0.3">
      <c r="B121" s="32"/>
      <c r="F121" s="32"/>
      <c r="K121" s="59"/>
      <c r="L121" s="59"/>
      <c r="M121" s="59"/>
      <c r="N121" s="59"/>
      <c r="O121" s="59"/>
    </row>
    <row r="122" spans="2:15" s="31" customFormat="1" ht="13.95" customHeight="1" x14ac:dyDescent="0.3">
      <c r="B122" s="32"/>
      <c r="F122" s="32"/>
      <c r="K122" s="59"/>
      <c r="L122" s="59"/>
      <c r="M122" s="59"/>
      <c r="N122" s="59"/>
      <c r="O122" s="59"/>
    </row>
    <row r="123" spans="2:15" s="31" customFormat="1" ht="13.95" customHeight="1" x14ac:dyDescent="0.3">
      <c r="B123" s="32"/>
      <c r="F123" s="32"/>
      <c r="K123" s="59"/>
      <c r="L123" s="59"/>
      <c r="M123" s="59"/>
      <c r="N123" s="59"/>
      <c r="O123" s="59"/>
    </row>
    <row r="124" spans="2:15" s="31" customFormat="1" ht="13.95" customHeight="1" x14ac:dyDescent="0.3">
      <c r="B124" s="32"/>
      <c r="F124" s="32"/>
      <c r="K124" s="59"/>
      <c r="L124" s="59"/>
      <c r="M124" s="59"/>
      <c r="N124" s="59"/>
      <c r="O124" s="59"/>
    </row>
    <row r="125" spans="2:15" s="31" customFormat="1" ht="13.95" customHeight="1" x14ac:dyDescent="0.3">
      <c r="B125" s="32"/>
      <c r="F125" s="32"/>
      <c r="K125" s="59"/>
      <c r="L125" s="59"/>
      <c r="M125" s="59"/>
      <c r="N125" s="59"/>
      <c r="O125" s="59"/>
    </row>
    <row r="126" spans="2:15" s="31" customFormat="1" ht="13.95" customHeight="1" x14ac:dyDescent="0.3">
      <c r="B126" s="32"/>
      <c r="F126" s="32"/>
      <c r="K126" s="59"/>
      <c r="L126" s="59"/>
      <c r="M126" s="59"/>
      <c r="N126" s="59"/>
      <c r="O126" s="59"/>
    </row>
    <row r="127" spans="2:15" s="31" customFormat="1" ht="13.95" customHeight="1" x14ac:dyDescent="0.3">
      <c r="B127" s="32"/>
      <c r="F127" s="32"/>
      <c r="K127" s="59"/>
      <c r="L127" s="59"/>
      <c r="M127" s="59"/>
      <c r="N127" s="59"/>
      <c r="O127" s="59"/>
    </row>
    <row r="128" spans="2:15" s="31" customFormat="1" ht="13.95" customHeight="1" x14ac:dyDescent="0.3">
      <c r="B128" s="32"/>
      <c r="F128" s="32"/>
      <c r="K128" s="59"/>
      <c r="L128" s="59"/>
      <c r="M128" s="59"/>
      <c r="N128" s="59"/>
      <c r="O128" s="59"/>
    </row>
    <row r="129" spans="2:15" s="31" customFormat="1" ht="13.95" customHeight="1" x14ac:dyDescent="0.3">
      <c r="B129" s="32"/>
      <c r="F129" s="32"/>
      <c r="K129" s="59"/>
      <c r="L129" s="59"/>
      <c r="M129" s="59"/>
      <c r="N129" s="59"/>
      <c r="O129" s="59"/>
    </row>
    <row r="130" spans="2:15" s="31" customFormat="1" ht="13.95" customHeight="1" x14ac:dyDescent="0.3">
      <c r="B130" s="32"/>
      <c r="F130" s="32"/>
      <c r="K130" s="59"/>
      <c r="L130" s="59"/>
      <c r="M130" s="59"/>
      <c r="N130" s="59"/>
      <c r="O130" s="59"/>
    </row>
    <row r="131" spans="2:15" s="31" customFormat="1" ht="13.95" customHeight="1" x14ac:dyDescent="0.3">
      <c r="B131" s="32"/>
      <c r="F131" s="32"/>
      <c r="K131" s="59"/>
      <c r="L131" s="59"/>
      <c r="M131" s="59"/>
      <c r="N131" s="59"/>
      <c r="O131" s="59"/>
    </row>
    <row r="132" spans="2:15" s="31" customFormat="1" ht="13.95" customHeight="1" x14ac:dyDescent="0.3">
      <c r="B132" s="32"/>
      <c r="F132" s="32"/>
      <c r="K132" s="59"/>
      <c r="L132" s="59"/>
      <c r="M132" s="59"/>
      <c r="N132" s="59"/>
      <c r="O132" s="59"/>
    </row>
    <row r="133" spans="2:15" s="31" customFormat="1" ht="13.95" customHeight="1" x14ac:dyDescent="0.3">
      <c r="B133" s="32"/>
      <c r="F133" s="32"/>
      <c r="K133" s="59"/>
      <c r="L133" s="59"/>
      <c r="M133" s="59"/>
      <c r="N133" s="59"/>
      <c r="O133" s="59"/>
    </row>
    <row r="134" spans="2:15" s="31" customFormat="1" ht="13.95" customHeight="1" x14ac:dyDescent="0.3">
      <c r="B134" s="32"/>
      <c r="F134" s="32"/>
      <c r="K134" s="59"/>
      <c r="L134" s="59"/>
      <c r="M134" s="59"/>
      <c r="N134" s="59"/>
      <c r="O134" s="59"/>
    </row>
    <row r="135" spans="2:15" s="31" customFormat="1" ht="13.95" customHeight="1" x14ac:dyDescent="0.3">
      <c r="B135" s="32"/>
      <c r="F135" s="32"/>
      <c r="K135" s="59"/>
      <c r="L135" s="59"/>
      <c r="M135" s="59"/>
      <c r="N135" s="59"/>
      <c r="O135" s="59"/>
    </row>
    <row r="136" spans="2:15" s="31" customFormat="1" ht="13.95" customHeight="1" x14ac:dyDescent="0.3">
      <c r="B136" s="32"/>
      <c r="F136" s="32"/>
      <c r="K136" s="59"/>
      <c r="L136" s="59"/>
      <c r="M136" s="59"/>
      <c r="N136" s="59"/>
      <c r="O136" s="59"/>
    </row>
    <row r="137" spans="2:15" s="31" customFormat="1" ht="13.95" customHeight="1" x14ac:dyDescent="0.3">
      <c r="B137" s="32"/>
      <c r="F137" s="32"/>
      <c r="K137" s="59"/>
      <c r="L137" s="59"/>
      <c r="M137" s="59"/>
      <c r="N137" s="59"/>
      <c r="O137" s="59"/>
    </row>
    <row r="138" spans="2:15" s="31" customFormat="1" ht="13.95" customHeight="1" x14ac:dyDescent="0.3">
      <c r="B138" s="32"/>
      <c r="F138" s="32"/>
      <c r="K138" s="59"/>
      <c r="L138" s="59"/>
      <c r="M138" s="59"/>
      <c r="N138" s="59"/>
      <c r="O138" s="59"/>
    </row>
    <row r="139" spans="2:15" s="31" customFormat="1" ht="13.95" customHeight="1" x14ac:dyDescent="0.3">
      <c r="B139" s="32"/>
      <c r="F139" s="32"/>
      <c r="K139" s="59"/>
      <c r="L139" s="59"/>
      <c r="M139" s="59"/>
      <c r="N139" s="59"/>
      <c r="O139" s="59"/>
    </row>
    <row r="140" spans="2:15" s="31" customFormat="1" ht="13.95" customHeight="1" x14ac:dyDescent="0.3">
      <c r="B140" s="32"/>
      <c r="F140" s="32"/>
      <c r="K140" s="59"/>
      <c r="L140" s="59"/>
      <c r="M140" s="59"/>
      <c r="N140" s="59"/>
      <c r="O140" s="59"/>
    </row>
    <row r="141" spans="2:15" s="31" customFormat="1" ht="13.95" customHeight="1" x14ac:dyDescent="0.3">
      <c r="B141" s="32"/>
      <c r="F141" s="32"/>
      <c r="K141" s="59"/>
      <c r="L141" s="59"/>
      <c r="M141" s="59"/>
      <c r="N141" s="59"/>
      <c r="O141" s="59"/>
    </row>
    <row r="142" spans="2:15" s="31" customFormat="1" ht="13.95" customHeight="1" x14ac:dyDescent="0.3">
      <c r="B142" s="32"/>
      <c r="F142" s="32"/>
      <c r="K142" s="59"/>
      <c r="L142" s="59"/>
      <c r="M142" s="59"/>
      <c r="N142" s="59"/>
      <c r="O142" s="59"/>
    </row>
    <row r="143" spans="2:15" s="31" customFormat="1" ht="13.95" customHeight="1" x14ac:dyDescent="0.3">
      <c r="B143" s="32"/>
      <c r="F143" s="32"/>
      <c r="K143" s="59"/>
      <c r="L143" s="59"/>
      <c r="M143" s="59"/>
      <c r="N143" s="59"/>
      <c r="O143" s="59"/>
    </row>
    <row r="144" spans="2:15" s="31" customFormat="1" ht="13.95" customHeight="1" x14ac:dyDescent="0.3">
      <c r="B144" s="32"/>
      <c r="F144" s="32"/>
      <c r="K144" s="59"/>
      <c r="L144" s="59"/>
      <c r="M144" s="59"/>
      <c r="N144" s="59"/>
      <c r="O144" s="59"/>
    </row>
    <row r="145" spans="2:15" s="31" customFormat="1" ht="13.95" customHeight="1" x14ac:dyDescent="0.3">
      <c r="B145" s="32"/>
      <c r="F145" s="32"/>
      <c r="K145" s="59"/>
      <c r="L145" s="59"/>
      <c r="M145" s="59"/>
      <c r="N145" s="59"/>
      <c r="O145" s="59"/>
    </row>
    <row r="146" spans="2:15" s="31" customFormat="1" ht="13.95" customHeight="1" x14ac:dyDescent="0.3">
      <c r="B146" s="32"/>
      <c r="F146" s="32"/>
      <c r="K146" s="59"/>
      <c r="L146" s="59"/>
      <c r="M146" s="59"/>
      <c r="N146" s="59"/>
      <c r="O146" s="59"/>
    </row>
    <row r="147" spans="2:15" s="31" customFormat="1" ht="13.95" customHeight="1" x14ac:dyDescent="0.3">
      <c r="B147" s="32"/>
      <c r="F147" s="32"/>
      <c r="K147" s="59"/>
      <c r="L147" s="59"/>
      <c r="M147" s="59"/>
      <c r="N147" s="59"/>
      <c r="O147" s="59"/>
    </row>
    <row r="148" spans="2:15" s="31" customFormat="1" ht="13.95" customHeight="1" x14ac:dyDescent="0.3">
      <c r="B148" s="32"/>
      <c r="F148" s="32"/>
      <c r="K148" s="59"/>
      <c r="L148" s="59"/>
      <c r="M148" s="59"/>
      <c r="N148" s="59"/>
      <c r="O148" s="59"/>
    </row>
    <row r="149" spans="2:15" s="31" customFormat="1" ht="13.95" customHeight="1" x14ac:dyDescent="0.3">
      <c r="B149" s="32"/>
      <c r="F149" s="32"/>
      <c r="K149" s="59"/>
      <c r="L149" s="59"/>
      <c r="M149" s="59"/>
      <c r="N149" s="59"/>
      <c r="O149" s="59"/>
    </row>
    <row r="150" spans="2:15" s="31" customFormat="1" ht="13.95" customHeight="1" x14ac:dyDescent="0.3">
      <c r="B150" s="32"/>
      <c r="F150" s="32"/>
      <c r="K150" s="59"/>
      <c r="L150" s="59"/>
      <c r="M150" s="59"/>
      <c r="N150" s="59"/>
      <c r="O150" s="59"/>
    </row>
    <row r="151" spans="2:15" s="31" customFormat="1" ht="13.95" customHeight="1" x14ac:dyDescent="0.3">
      <c r="B151" s="32"/>
      <c r="F151" s="32"/>
      <c r="K151" s="59"/>
      <c r="L151" s="59"/>
      <c r="M151" s="59"/>
      <c r="N151" s="59"/>
      <c r="O151" s="59"/>
    </row>
    <row r="152" spans="2:15" s="31" customFormat="1" ht="13.95" customHeight="1" x14ac:dyDescent="0.3">
      <c r="B152" s="32"/>
      <c r="F152" s="32"/>
      <c r="K152" s="59"/>
      <c r="L152" s="59"/>
      <c r="M152" s="59"/>
      <c r="N152" s="59"/>
      <c r="O152" s="59"/>
    </row>
    <row r="153" spans="2:15" s="31" customFormat="1" ht="13.95" customHeight="1" x14ac:dyDescent="0.3">
      <c r="B153" s="32"/>
      <c r="F153" s="32"/>
      <c r="K153" s="59"/>
      <c r="L153" s="59"/>
      <c r="M153" s="59"/>
      <c r="N153" s="59"/>
      <c r="O153" s="59"/>
    </row>
    <row r="154" spans="2:15" s="31" customFormat="1" ht="13.95" customHeight="1" x14ac:dyDescent="0.3">
      <c r="B154" s="32"/>
      <c r="F154" s="32"/>
      <c r="K154" s="59"/>
      <c r="L154" s="59"/>
      <c r="M154" s="59"/>
      <c r="N154" s="59"/>
      <c r="O154" s="59"/>
    </row>
  </sheetData>
  <mergeCells count="2">
    <mergeCell ref="B10:J10"/>
    <mergeCell ref="B27:J27"/>
  </mergeCells>
  <pageMargins left="0.7" right="0.7" top="0.75" bottom="0.75" header="0.3" footer="0.3"/>
  <pageSetup scale="55" orientation="portrait" r:id="rId1"/>
  <headerFooter>
    <oddFooter>&amp;L&amp;A&amp;CCBIP  1-26&amp;RPage &amp;P</oddFooter>
  </headerFooter>
  <ignoredErrors>
    <ignoredError sqref="F11:F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29dc53-6a8d-4aaa-a8ce-c5e313cf03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4714ABDC67B4083221186C7A2F423" ma:contentTypeVersion="18" ma:contentTypeDescription="Create a new document." ma:contentTypeScope="" ma:versionID="9ca723ede8f1aefbf2cd5c17f5b3ab74">
  <xsd:schema xmlns:xsd="http://www.w3.org/2001/XMLSchema" xmlns:xs="http://www.w3.org/2001/XMLSchema" xmlns:p="http://schemas.microsoft.com/office/2006/metadata/properties" xmlns:ns3="4329dc53-6a8d-4aaa-a8ce-c5e313cf0351" xmlns:ns4="6364b0ee-26fe-4049-bf58-dd9f6e1c4062" targetNamespace="http://schemas.microsoft.com/office/2006/metadata/properties" ma:root="true" ma:fieldsID="45ca041dcaaf4924cf38fd9f9f6527f0" ns3:_="" ns4:_="">
    <xsd:import namespace="4329dc53-6a8d-4aaa-a8ce-c5e313cf0351"/>
    <xsd:import namespace="6364b0ee-26fe-4049-bf58-dd9f6e1c40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9dc53-6a8d-4aaa-a8ce-c5e313cf0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4b0ee-26fe-4049-bf58-dd9f6e1c40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98323-DB29-4071-A7E1-748A56901C34}">
  <ds:schemaRefs>
    <ds:schemaRef ds:uri="http://schemas.microsoft.com/office/2006/metadata/properties"/>
    <ds:schemaRef ds:uri="http://schemas.microsoft.com/office/infopath/2007/PartnerControls"/>
    <ds:schemaRef ds:uri="4329dc53-6a8d-4aaa-a8ce-c5e313cf0351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F76F7-F50B-4F3A-8DCE-F57151E6B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29dc53-6a8d-4aaa-a8ce-c5e313cf0351"/>
    <ds:schemaRef ds:uri="6364b0ee-26fe-4049-bf58-dd9f6e1c4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 Insulation - Foam</vt:lpstr>
      <vt:lpstr>'Pipe Insulation - Foam'!Print_Area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2025-11-19T19:26:49Z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0x0101003164714ABDC67B4083221186C7A2F423</vt:lpwstr>
  </property>
</Properties>
</file>